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64" windowWidth="30396" windowHeight="12900"/>
  </bookViews>
  <sheets>
    <sheet name="Доходы" sheetId="2" r:id="rId1"/>
  </sheets>
  <definedNames>
    <definedName name="_xlnm.Print_Titles" localSheetId="0">Доходы!$4:$5</definedName>
    <definedName name="_xlnm.Print_Area" localSheetId="0">Доходы!$A$1:$G$693</definedName>
  </definedNames>
  <calcPr calcId="145621"/>
</workbook>
</file>

<file path=xl/calcChain.xml><?xml version="1.0" encoding="utf-8"?>
<calcChain xmlns="http://schemas.openxmlformats.org/spreadsheetml/2006/main">
  <c r="G689" i="2" l="1"/>
  <c r="G690" i="2"/>
  <c r="F396" i="2"/>
  <c r="F7" i="2"/>
  <c r="G7" i="2"/>
  <c r="F8" i="2"/>
  <c r="G8" i="2"/>
  <c r="F9" i="2"/>
  <c r="G9" i="2"/>
  <c r="F10" i="2"/>
  <c r="G10" i="2"/>
  <c r="F11" i="2"/>
  <c r="G11" i="2"/>
  <c r="F12" i="2"/>
  <c r="G12" i="2"/>
  <c r="F13" i="2"/>
  <c r="G13" i="2"/>
  <c r="F14" i="2"/>
  <c r="G14" i="2"/>
  <c r="F15" i="2"/>
  <c r="G15" i="2"/>
  <c r="F16" i="2"/>
  <c r="G16" i="2"/>
  <c r="G17" i="2"/>
  <c r="F18" i="2"/>
  <c r="F19" i="2"/>
  <c r="G19" i="2"/>
  <c r="F20" i="2"/>
  <c r="G20" i="2"/>
  <c r="G21" i="2"/>
  <c r="G22" i="2"/>
  <c r="F23" i="2"/>
  <c r="G23" i="2"/>
  <c r="F24" i="2"/>
  <c r="G24" i="2"/>
  <c r="F25" i="2"/>
  <c r="G25" i="2"/>
  <c r="F26" i="2"/>
  <c r="G26" i="2"/>
  <c r="F27" i="2"/>
  <c r="G27" i="2"/>
  <c r="F28" i="2"/>
  <c r="G28"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G48" i="2"/>
  <c r="F49" i="2"/>
  <c r="G49" i="2"/>
  <c r="F50" i="2"/>
  <c r="G50" i="2"/>
  <c r="G51" i="2"/>
  <c r="G52" i="2"/>
  <c r="F53" i="2"/>
  <c r="G53" i="2"/>
  <c r="F54" i="2"/>
  <c r="G54" i="2"/>
  <c r="F55" i="2"/>
  <c r="G55" i="2"/>
  <c r="F56" i="2"/>
  <c r="G56" i="2"/>
  <c r="F57" i="2"/>
  <c r="G57" i="2"/>
  <c r="F59" i="2"/>
  <c r="G59" i="2"/>
  <c r="F60" i="2"/>
  <c r="G60" i="2"/>
  <c r="F61" i="2"/>
  <c r="G61" i="2"/>
  <c r="F62" i="2"/>
  <c r="F63" i="2"/>
  <c r="F64" i="2"/>
  <c r="G64" i="2"/>
  <c r="F65" i="2"/>
  <c r="G65" i="2"/>
  <c r="F66" i="2"/>
  <c r="G66" i="2"/>
  <c r="F67" i="2"/>
  <c r="F68" i="2"/>
  <c r="G68" i="2"/>
  <c r="F69" i="2"/>
  <c r="G69" i="2"/>
  <c r="F70" i="2"/>
  <c r="G70" i="2"/>
  <c r="F71" i="2"/>
  <c r="G71" i="2"/>
  <c r="F72" i="2"/>
  <c r="G72" i="2"/>
  <c r="F73" i="2"/>
  <c r="G73" i="2"/>
  <c r="F74" i="2"/>
  <c r="G74" i="2"/>
  <c r="F75" i="2"/>
  <c r="G75" i="2"/>
  <c r="F76" i="2"/>
  <c r="G76" i="2"/>
  <c r="F77" i="2"/>
  <c r="G77" i="2"/>
  <c r="F78" i="2"/>
  <c r="G78" i="2"/>
  <c r="F79" i="2"/>
  <c r="G79" i="2"/>
  <c r="F80" i="2"/>
  <c r="F81" i="2"/>
  <c r="G81" i="2"/>
  <c r="F82" i="2"/>
  <c r="G82" i="2"/>
  <c r="F83" i="2"/>
  <c r="G83" i="2"/>
  <c r="F84" i="2"/>
  <c r="G84" i="2"/>
  <c r="F85" i="2"/>
  <c r="F86" i="2"/>
  <c r="G86" i="2"/>
  <c r="F87" i="2"/>
  <c r="G87" i="2"/>
  <c r="F88" i="2"/>
  <c r="G88" i="2"/>
  <c r="F89" i="2"/>
  <c r="G89" i="2"/>
  <c r="F90" i="2"/>
  <c r="G90" i="2"/>
  <c r="F91" i="2"/>
  <c r="G91" i="2"/>
  <c r="F92" i="2"/>
  <c r="G92" i="2"/>
  <c r="F93" i="2"/>
  <c r="G93" i="2"/>
  <c r="F94" i="2"/>
  <c r="G94" i="2"/>
  <c r="F97" i="2"/>
  <c r="G97" i="2"/>
  <c r="F98" i="2"/>
  <c r="G98" i="2"/>
  <c r="F99" i="2"/>
  <c r="G99" i="2"/>
  <c r="F100" i="2"/>
  <c r="G100" i="2"/>
  <c r="F101" i="2"/>
  <c r="G101" i="2"/>
  <c r="F102" i="2"/>
  <c r="G102" i="2"/>
  <c r="F103" i="2"/>
  <c r="G103" i="2"/>
  <c r="F104" i="2"/>
  <c r="G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F120" i="2"/>
  <c r="G120" i="2"/>
  <c r="F121" i="2"/>
  <c r="G121" i="2"/>
  <c r="F122" i="2"/>
  <c r="G122" i="2"/>
  <c r="F123" i="2"/>
  <c r="G123" i="2"/>
  <c r="G124" i="2"/>
  <c r="G125" i="2"/>
  <c r="G126" i="2"/>
  <c r="F130" i="2"/>
  <c r="G130" i="2"/>
  <c r="G131" i="2"/>
  <c r="G132" i="2"/>
  <c r="G133" i="2"/>
  <c r="G134" i="2"/>
  <c r="F137" i="2"/>
  <c r="F139" i="2"/>
  <c r="G139" i="2"/>
  <c r="F140" i="2"/>
  <c r="G140" i="2"/>
  <c r="F141" i="2"/>
  <c r="G141" i="2"/>
  <c r="F147" i="2"/>
  <c r="F148" i="2"/>
  <c r="G148" i="2"/>
  <c r="G149" i="2"/>
  <c r="F150" i="2"/>
  <c r="F153" i="2"/>
  <c r="G153" i="2"/>
  <c r="F154" i="2"/>
  <c r="G154" i="2"/>
  <c r="F155" i="2"/>
  <c r="G155" i="2"/>
  <c r="F156" i="2"/>
  <c r="F157" i="2"/>
  <c r="F158" i="2"/>
  <c r="G158" i="2"/>
  <c r="F159" i="2"/>
  <c r="G159" i="2"/>
  <c r="F160" i="2"/>
  <c r="G160" i="2"/>
  <c r="F161" i="2"/>
  <c r="G161" i="2"/>
  <c r="F162" i="2"/>
  <c r="F163" i="2"/>
  <c r="G163" i="2"/>
  <c r="F164" i="2"/>
  <c r="G164" i="2"/>
  <c r="F165" i="2"/>
  <c r="G165" i="2"/>
  <c r="F166" i="2"/>
  <c r="G166" i="2"/>
  <c r="F167" i="2"/>
  <c r="G167" i="2"/>
  <c r="F168" i="2"/>
  <c r="F169" i="2"/>
  <c r="G169" i="2"/>
  <c r="F170" i="2"/>
  <c r="G170" i="2"/>
  <c r="F171" i="2"/>
  <c r="G171" i="2"/>
  <c r="F172" i="2"/>
  <c r="G172" i="2"/>
  <c r="F173" i="2"/>
  <c r="G173" i="2"/>
  <c r="F174" i="2"/>
  <c r="G174" i="2"/>
  <c r="F175" i="2"/>
  <c r="F176" i="2"/>
  <c r="G176" i="2"/>
  <c r="F177" i="2"/>
  <c r="G177" i="2"/>
  <c r="F178" i="2"/>
  <c r="G178" i="2"/>
  <c r="F179" i="2"/>
  <c r="G179" i="2"/>
  <c r="F180" i="2"/>
  <c r="G180" i="2"/>
  <c r="F181" i="2"/>
  <c r="G181" i="2"/>
  <c r="F182" i="2"/>
  <c r="F183" i="2"/>
  <c r="G183" i="2"/>
  <c r="F184" i="2"/>
  <c r="G184" i="2"/>
  <c r="F185" i="2"/>
  <c r="G185" i="2"/>
  <c r="G186" i="2"/>
  <c r="G187" i="2"/>
  <c r="F188" i="2"/>
  <c r="G188" i="2"/>
  <c r="F189" i="2"/>
  <c r="G189" i="2"/>
  <c r="G190" i="2"/>
  <c r="F191" i="2"/>
  <c r="G192" i="2"/>
  <c r="F193" i="2"/>
  <c r="G193" i="2"/>
  <c r="G194" i="2"/>
  <c r="F195" i="2"/>
  <c r="G195" i="2"/>
  <c r="F196" i="2"/>
  <c r="G196" i="2"/>
  <c r="F197" i="2"/>
  <c r="G197" i="2"/>
  <c r="F198" i="2"/>
  <c r="G198" i="2"/>
  <c r="F199" i="2"/>
  <c r="F200" i="2"/>
  <c r="G200" i="2"/>
  <c r="F201" i="2"/>
  <c r="G201" i="2"/>
  <c r="F202" i="2"/>
  <c r="G202" i="2"/>
  <c r="F203" i="2"/>
  <c r="G203" i="2"/>
  <c r="F204" i="2"/>
  <c r="G204" i="2"/>
  <c r="F205" i="2"/>
  <c r="G205" i="2"/>
  <c r="F206" i="2"/>
  <c r="G206" i="2"/>
  <c r="F207" i="2"/>
  <c r="F208" i="2"/>
  <c r="G208" i="2"/>
  <c r="F209" i="2"/>
  <c r="G209" i="2"/>
  <c r="F210" i="2"/>
  <c r="G210"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G241" i="2"/>
  <c r="F242" i="2"/>
  <c r="F243" i="2"/>
  <c r="G243" i="2"/>
  <c r="F244" i="2"/>
  <c r="G244" i="2"/>
  <c r="F245" i="2"/>
  <c r="G245" i="2"/>
  <c r="F246" i="2"/>
  <c r="G246" i="2"/>
  <c r="G247" i="2"/>
  <c r="F248" i="2"/>
  <c r="G248" i="2"/>
  <c r="F249" i="2"/>
  <c r="G249" i="2"/>
  <c r="F250" i="2"/>
  <c r="G250" i="2"/>
  <c r="F251" i="2"/>
  <c r="G251" i="2"/>
  <c r="F252" i="2"/>
  <c r="F253" i="2"/>
  <c r="G253" i="2"/>
  <c r="F254" i="2"/>
  <c r="G254" i="2"/>
  <c r="F255" i="2"/>
  <c r="G255" i="2"/>
  <c r="F256" i="2"/>
  <c r="G256" i="2"/>
  <c r="F257" i="2"/>
  <c r="G257" i="2"/>
  <c r="F258" i="2"/>
  <c r="G258" i="2"/>
  <c r="F259" i="2"/>
  <c r="F260" i="2"/>
  <c r="G260" i="2"/>
  <c r="F261" i="2"/>
  <c r="G261" i="2"/>
  <c r="G262" i="2"/>
  <c r="F263" i="2"/>
  <c r="G263" i="2"/>
  <c r="F264" i="2"/>
  <c r="G264" i="2"/>
  <c r="F267" i="2"/>
  <c r="G267" i="2"/>
  <c r="F268" i="2"/>
  <c r="G268" i="2"/>
  <c r="F269" i="2"/>
  <c r="G269" i="2"/>
  <c r="F270" i="2"/>
  <c r="G270" i="2"/>
  <c r="F271" i="2"/>
  <c r="G271" i="2"/>
  <c r="F272" i="2"/>
  <c r="F273" i="2"/>
  <c r="F274" i="2"/>
  <c r="G274" i="2"/>
  <c r="F275" i="2"/>
  <c r="F276" i="2"/>
  <c r="G276" i="2"/>
  <c r="F277" i="2"/>
  <c r="F278" i="2"/>
  <c r="F279" i="2"/>
  <c r="G279" i="2"/>
  <c r="F280" i="2"/>
  <c r="G280" i="2"/>
  <c r="F281" i="2"/>
  <c r="G281" i="2"/>
  <c r="F282" i="2"/>
  <c r="G282" i="2"/>
  <c r="F283" i="2"/>
  <c r="G283" i="2"/>
  <c r="F284" i="2"/>
  <c r="F285" i="2"/>
  <c r="G285" i="2"/>
  <c r="F286" i="2"/>
  <c r="G286" i="2"/>
  <c r="F287" i="2"/>
  <c r="G287" i="2"/>
  <c r="F288" i="2"/>
  <c r="G288" i="2"/>
  <c r="F289" i="2"/>
  <c r="F290" i="2"/>
  <c r="G290" i="2"/>
  <c r="F291" i="2"/>
  <c r="G291" i="2"/>
  <c r="F292" i="2"/>
  <c r="G292" i="2"/>
  <c r="F293" i="2"/>
  <c r="G293" i="2"/>
  <c r="F294" i="2"/>
  <c r="G294" i="2"/>
  <c r="F295" i="2"/>
  <c r="F296" i="2"/>
  <c r="G296" i="2"/>
  <c r="F297" i="2"/>
  <c r="G297" i="2"/>
  <c r="F298" i="2"/>
  <c r="G298" i="2"/>
  <c r="F299" i="2"/>
  <c r="G299" i="2"/>
  <c r="F300" i="2"/>
  <c r="G300" i="2"/>
  <c r="G301" i="2"/>
  <c r="F302" i="2"/>
  <c r="F303" i="2"/>
  <c r="G303" i="2"/>
  <c r="F304" i="2"/>
  <c r="G304" i="2"/>
  <c r="F305" i="2"/>
  <c r="G305" i="2"/>
  <c r="F306" i="2"/>
  <c r="G306" i="2"/>
  <c r="F307" i="2"/>
  <c r="G307" i="2"/>
  <c r="F308" i="2"/>
  <c r="G308" i="2"/>
  <c r="F309" i="2"/>
  <c r="F310" i="2"/>
  <c r="G310" i="2"/>
  <c r="F311" i="2"/>
  <c r="G311" i="2"/>
  <c r="F312" i="2"/>
  <c r="G312" i="2"/>
  <c r="F313" i="2"/>
  <c r="G313" i="2"/>
  <c r="F314" i="2"/>
  <c r="G314" i="2"/>
  <c r="F315" i="2"/>
  <c r="G315" i="2"/>
  <c r="F316" i="2"/>
  <c r="G316" i="2"/>
  <c r="F317" i="2"/>
  <c r="G317" i="2"/>
  <c r="F318" i="2"/>
  <c r="G318" i="2"/>
  <c r="F319" i="2"/>
  <c r="G319" i="2"/>
  <c r="F320" i="2"/>
  <c r="G320" i="2"/>
  <c r="F321" i="2"/>
  <c r="G321" i="2"/>
  <c r="F322" i="2"/>
  <c r="G322" i="2"/>
  <c r="F323" i="2"/>
  <c r="G323" i="2"/>
  <c r="F324" i="2"/>
  <c r="G324" i="2"/>
  <c r="F325" i="2"/>
  <c r="G325" i="2"/>
  <c r="F326" i="2"/>
  <c r="G326" i="2"/>
  <c r="F327" i="2"/>
  <c r="G327" i="2"/>
  <c r="F328" i="2"/>
  <c r="F329" i="2"/>
  <c r="F330" i="2"/>
  <c r="F331" i="2"/>
  <c r="F332" i="2"/>
  <c r="F333" i="2"/>
  <c r="F334" i="2"/>
  <c r="G334" i="2"/>
  <c r="F335" i="2"/>
  <c r="G335" i="2"/>
  <c r="F337" i="2"/>
  <c r="G337" i="2"/>
  <c r="F338" i="2"/>
  <c r="G338" i="2"/>
  <c r="F339" i="2"/>
  <c r="G339" i="2"/>
  <c r="F340" i="2"/>
  <c r="G340" i="2"/>
  <c r="F341" i="2"/>
  <c r="G341" i="2"/>
  <c r="F342" i="2"/>
  <c r="G342" i="2"/>
  <c r="F343" i="2"/>
  <c r="G343" i="2"/>
  <c r="F344" i="2"/>
  <c r="G344" i="2"/>
  <c r="F345" i="2"/>
  <c r="G345" i="2"/>
  <c r="F346" i="2"/>
  <c r="G346" i="2"/>
  <c r="F347" i="2"/>
  <c r="F348" i="2"/>
  <c r="F349" i="2"/>
  <c r="F350" i="2"/>
  <c r="G350" i="2"/>
  <c r="F351" i="2"/>
  <c r="G351" i="2"/>
  <c r="F352" i="2"/>
  <c r="G352" i="2"/>
  <c r="F353" i="2"/>
  <c r="G353" i="2"/>
  <c r="F354" i="2"/>
  <c r="G354" i="2"/>
  <c r="F355" i="2"/>
  <c r="G355" i="2"/>
  <c r="F356" i="2"/>
  <c r="G356" i="2"/>
  <c r="F357" i="2"/>
  <c r="G357" i="2"/>
  <c r="F358" i="2"/>
  <c r="G358" i="2"/>
  <c r="F359" i="2"/>
  <c r="G359" i="2"/>
  <c r="F361" i="2"/>
  <c r="F362" i="2"/>
  <c r="F363" i="2"/>
  <c r="F364" i="2"/>
  <c r="G364" i="2"/>
  <c r="F365" i="2"/>
  <c r="G365" i="2"/>
  <c r="F366" i="2"/>
  <c r="G366" i="2"/>
  <c r="F367" i="2"/>
  <c r="G367" i="2"/>
  <c r="F368" i="2"/>
  <c r="G368" i="2"/>
  <c r="F369" i="2"/>
  <c r="G369" i="2"/>
  <c r="F370" i="2"/>
  <c r="G370" i="2"/>
  <c r="F371" i="2"/>
  <c r="G372" i="2"/>
  <c r="G373" i="2"/>
  <c r="F374" i="2"/>
  <c r="G374" i="2"/>
  <c r="F375" i="2"/>
  <c r="G375" i="2"/>
  <c r="F378" i="2"/>
  <c r="G378" i="2"/>
  <c r="F379" i="2"/>
  <c r="G379" i="2"/>
  <c r="F380" i="2"/>
  <c r="G380" i="2"/>
  <c r="F381" i="2"/>
  <c r="G381" i="2"/>
  <c r="F382" i="2"/>
  <c r="G383" i="2"/>
  <c r="F384" i="2"/>
  <c r="F385" i="2"/>
  <c r="G385" i="2"/>
  <c r="F387" i="2"/>
  <c r="G387" i="2"/>
  <c r="F388" i="2"/>
  <c r="G389" i="2"/>
  <c r="G392" i="2"/>
  <c r="F393" i="2"/>
  <c r="G397" i="2"/>
  <c r="G398" i="2"/>
  <c r="G399" i="2"/>
  <c r="G400" i="2"/>
  <c r="F401" i="2"/>
  <c r="G401" i="2"/>
  <c r="F402" i="2"/>
  <c r="G402" i="2"/>
  <c r="F403" i="2"/>
  <c r="F404" i="2"/>
  <c r="F405" i="2"/>
  <c r="G405" i="2"/>
  <c r="F406" i="2"/>
  <c r="G406" i="2"/>
  <c r="F407" i="2"/>
  <c r="G407" i="2"/>
  <c r="F408" i="2"/>
  <c r="G408" i="2"/>
  <c r="F409" i="2"/>
  <c r="G409" i="2"/>
  <c r="F410" i="2"/>
  <c r="G410" i="2"/>
  <c r="G411" i="2"/>
  <c r="F412" i="2"/>
  <c r="G412" i="2"/>
  <c r="F413" i="2"/>
  <c r="G413" i="2"/>
  <c r="F414" i="2"/>
  <c r="G414" i="2"/>
  <c r="F415" i="2"/>
  <c r="G415" i="2"/>
  <c r="F416" i="2"/>
  <c r="G416" i="2"/>
  <c r="F417" i="2"/>
  <c r="G417" i="2"/>
  <c r="F418" i="2"/>
  <c r="G418" i="2"/>
  <c r="G419" i="2"/>
  <c r="G420" i="2"/>
  <c r="G421" i="2"/>
  <c r="G422" i="2"/>
  <c r="G424" i="2"/>
  <c r="F425" i="2"/>
  <c r="G425" i="2"/>
  <c r="G426" i="2"/>
  <c r="F427" i="2"/>
  <c r="G427" i="2"/>
  <c r="F429" i="2"/>
  <c r="G429" i="2"/>
  <c r="F430" i="2"/>
  <c r="G430" i="2"/>
  <c r="F431" i="2"/>
  <c r="G431" i="2"/>
  <c r="F432" i="2"/>
  <c r="G432" i="2"/>
  <c r="F433" i="2"/>
  <c r="G433" i="2"/>
  <c r="F434" i="2"/>
  <c r="G434" i="2"/>
  <c r="F435" i="2"/>
  <c r="G435" i="2"/>
  <c r="F436" i="2"/>
  <c r="G436" i="2"/>
  <c r="F437" i="2"/>
  <c r="G437" i="2"/>
  <c r="F438" i="2"/>
  <c r="G438" i="2"/>
  <c r="F439" i="2"/>
  <c r="G439" i="2"/>
  <c r="F440" i="2"/>
  <c r="G440" i="2"/>
  <c r="G441" i="2"/>
  <c r="G442" i="2"/>
  <c r="F443" i="2"/>
  <c r="G443" i="2"/>
  <c r="F444" i="2"/>
  <c r="F445" i="2"/>
  <c r="F446" i="2"/>
  <c r="G446" i="2"/>
  <c r="F447" i="2"/>
  <c r="G447" i="2"/>
  <c r="F448" i="2"/>
  <c r="F449" i="2"/>
  <c r="G449" i="2"/>
  <c r="F450" i="2"/>
  <c r="G450" i="2"/>
  <c r="F451" i="2"/>
  <c r="G451" i="2"/>
  <c r="F452" i="2"/>
  <c r="F453" i="2"/>
  <c r="F454" i="2"/>
  <c r="F455" i="2"/>
  <c r="F456" i="2"/>
  <c r="F457" i="2"/>
  <c r="F458" i="2"/>
  <c r="F459" i="2"/>
  <c r="G460" i="2"/>
  <c r="G461" i="2"/>
  <c r="F462" i="2"/>
  <c r="F463" i="2"/>
  <c r="F464" i="2"/>
  <c r="F465" i="2"/>
  <c r="F466" i="2"/>
  <c r="F467" i="2"/>
  <c r="F468" i="2"/>
  <c r="G468" i="2"/>
  <c r="F469" i="2"/>
  <c r="G469" i="2"/>
  <c r="F470" i="2"/>
  <c r="G470" i="2"/>
  <c r="F471" i="2"/>
  <c r="G471" i="2"/>
  <c r="F472" i="2"/>
  <c r="F473" i="2"/>
  <c r="F474" i="2"/>
  <c r="F475" i="2"/>
  <c r="F476" i="2"/>
  <c r="F477" i="2"/>
  <c r="F478" i="2"/>
  <c r="F479" i="2"/>
  <c r="F480" i="2"/>
  <c r="G480" i="2"/>
  <c r="F481" i="2"/>
  <c r="G481" i="2"/>
  <c r="F482" i="2"/>
  <c r="G482" i="2"/>
  <c r="F483" i="2"/>
  <c r="G483" i="2"/>
  <c r="F484" i="2"/>
  <c r="F485" i="2"/>
  <c r="F486" i="2"/>
  <c r="F487" i="2"/>
  <c r="F488" i="2"/>
  <c r="F489" i="2"/>
  <c r="F490" i="2"/>
  <c r="F491" i="2"/>
  <c r="F492" i="2"/>
  <c r="F493" i="2"/>
  <c r="G494" i="2"/>
  <c r="G495" i="2"/>
  <c r="F496" i="2"/>
  <c r="F497" i="2"/>
  <c r="F498" i="2"/>
  <c r="F499" i="2"/>
  <c r="F500" i="2"/>
  <c r="F501" i="2"/>
  <c r="F502" i="2"/>
  <c r="F503" i="2"/>
  <c r="F504" i="2"/>
  <c r="G504" i="2"/>
  <c r="F505" i="2"/>
  <c r="F506" i="2"/>
  <c r="F507" i="2"/>
  <c r="G507" i="2"/>
  <c r="F508" i="2"/>
  <c r="G508" i="2"/>
  <c r="G509" i="2"/>
  <c r="G510" i="2"/>
  <c r="F511" i="2"/>
  <c r="G511" i="2"/>
  <c r="F512" i="2"/>
  <c r="F513" i="2"/>
  <c r="F514" i="2"/>
  <c r="F515" i="2"/>
  <c r="F516" i="2"/>
  <c r="F517" i="2"/>
  <c r="F518" i="2"/>
  <c r="G518" i="2"/>
  <c r="F519" i="2"/>
  <c r="G519" i="2"/>
  <c r="F520" i="2"/>
  <c r="F521" i="2"/>
  <c r="F522" i="2"/>
  <c r="G522" i="2"/>
  <c r="F523" i="2"/>
  <c r="G523" i="2"/>
  <c r="F524" i="2"/>
  <c r="F525" i="2"/>
  <c r="F526" i="2"/>
  <c r="G526" i="2"/>
  <c r="F527" i="2"/>
  <c r="G527" i="2"/>
  <c r="F528" i="2"/>
  <c r="G528" i="2"/>
  <c r="F529" i="2"/>
  <c r="G529" i="2"/>
  <c r="F530" i="2"/>
  <c r="G530" i="2"/>
  <c r="F531" i="2"/>
  <c r="G531" i="2"/>
  <c r="F532" i="2"/>
  <c r="G532" i="2"/>
  <c r="F533" i="2"/>
  <c r="G533" i="2"/>
  <c r="F534" i="2"/>
  <c r="F535" i="2"/>
  <c r="F536" i="2"/>
  <c r="F537" i="2"/>
  <c r="F538" i="2"/>
  <c r="F539" i="2"/>
  <c r="F540" i="2"/>
  <c r="F541" i="2"/>
  <c r="F542" i="2"/>
  <c r="F543" i="2"/>
  <c r="G543" i="2"/>
  <c r="F544" i="2"/>
  <c r="G544" i="2"/>
  <c r="F545" i="2"/>
  <c r="F546" i="2"/>
  <c r="F547" i="2"/>
  <c r="G547" i="2"/>
  <c r="F548" i="2"/>
  <c r="F549" i="2"/>
  <c r="F550" i="2"/>
  <c r="G550" i="2"/>
  <c r="F551" i="2"/>
  <c r="G551" i="2"/>
  <c r="F552" i="2"/>
  <c r="F553" i="2"/>
  <c r="F554" i="2"/>
  <c r="F555" i="2"/>
  <c r="G555" i="2"/>
  <c r="F556" i="2"/>
  <c r="F557" i="2"/>
  <c r="F558" i="2"/>
  <c r="F559" i="2"/>
  <c r="F560" i="2"/>
  <c r="G560" i="2"/>
  <c r="F561" i="2"/>
  <c r="G561" i="2"/>
  <c r="F562" i="2"/>
  <c r="F563" i="2"/>
  <c r="F564" i="2"/>
  <c r="G564" i="2"/>
  <c r="F565" i="2"/>
  <c r="G565" i="2"/>
  <c r="F566" i="2"/>
  <c r="G566" i="2"/>
  <c r="F567" i="2"/>
  <c r="G567" i="2"/>
  <c r="F568" i="2"/>
  <c r="G568" i="2"/>
  <c r="F569" i="2"/>
  <c r="G569" i="2"/>
  <c r="F570" i="2"/>
  <c r="G570" i="2"/>
  <c r="F571" i="2"/>
  <c r="G571" i="2"/>
  <c r="F572" i="2"/>
  <c r="G572" i="2"/>
  <c r="F573" i="2"/>
  <c r="G573" i="2"/>
  <c r="F574" i="2"/>
  <c r="G574" i="2"/>
  <c r="F575" i="2"/>
  <c r="G575" i="2"/>
  <c r="F576" i="2"/>
  <c r="G576" i="2"/>
  <c r="F577" i="2"/>
  <c r="G577" i="2"/>
  <c r="F578" i="2"/>
  <c r="G578" i="2"/>
  <c r="F579" i="2"/>
  <c r="G579" i="2"/>
  <c r="F580" i="2"/>
  <c r="G580" i="2"/>
  <c r="F581" i="2"/>
  <c r="G581" i="2"/>
  <c r="F582" i="2"/>
  <c r="G582" i="2"/>
  <c r="F583" i="2"/>
  <c r="F584" i="2"/>
  <c r="F585" i="2"/>
  <c r="G585" i="2"/>
  <c r="F586" i="2"/>
  <c r="G586" i="2"/>
  <c r="F587" i="2"/>
  <c r="F588" i="2"/>
  <c r="F589" i="2"/>
  <c r="G589" i="2"/>
  <c r="F590" i="2"/>
  <c r="G590" i="2"/>
  <c r="F591" i="2"/>
  <c r="G591" i="2"/>
  <c r="F592" i="2"/>
  <c r="G592" i="2"/>
  <c r="F593" i="2"/>
  <c r="G593" i="2"/>
  <c r="F594" i="2"/>
  <c r="G594" i="2"/>
  <c r="F595" i="2"/>
  <c r="G595" i="2"/>
  <c r="F596" i="2"/>
  <c r="G596" i="2"/>
  <c r="F597" i="2"/>
  <c r="F598" i="2"/>
  <c r="F599" i="2"/>
  <c r="F600" i="2"/>
  <c r="G600" i="2"/>
  <c r="F601" i="2"/>
  <c r="G601" i="2"/>
  <c r="F602" i="2"/>
  <c r="G602" i="2"/>
  <c r="F603" i="2"/>
  <c r="F604" i="2"/>
  <c r="F605" i="2"/>
  <c r="F606" i="2"/>
  <c r="F607" i="2"/>
  <c r="G607" i="2"/>
  <c r="F608" i="2"/>
  <c r="G608" i="2"/>
  <c r="F609" i="2"/>
  <c r="G609" i="2"/>
  <c r="F610" i="2"/>
  <c r="G610" i="2"/>
  <c r="F611" i="2"/>
  <c r="F612" i="2"/>
  <c r="F613" i="2"/>
  <c r="F614" i="2"/>
  <c r="F615" i="2"/>
  <c r="F616" i="2"/>
  <c r="F617" i="2"/>
  <c r="F618" i="2"/>
  <c r="F619" i="2"/>
  <c r="F620" i="2"/>
  <c r="F621" i="2"/>
  <c r="F622" i="2"/>
  <c r="G622" i="2"/>
  <c r="F623" i="2"/>
  <c r="G623" i="2"/>
  <c r="F626" i="2"/>
  <c r="G626" i="2"/>
  <c r="F627" i="2"/>
  <c r="G627" i="2"/>
  <c r="F628" i="2"/>
  <c r="G628" i="2"/>
  <c r="F629" i="2"/>
  <c r="G629" i="2"/>
  <c r="F630" i="2"/>
  <c r="G630" i="2"/>
  <c r="F631" i="2"/>
  <c r="G631" i="2"/>
  <c r="F632" i="2"/>
  <c r="G632" i="2"/>
  <c r="F633" i="2"/>
  <c r="G633" i="2"/>
  <c r="F634" i="2"/>
  <c r="G634" i="2"/>
  <c r="F635" i="2"/>
  <c r="G635" i="2"/>
  <c r="F636" i="2"/>
  <c r="G636" i="2"/>
  <c r="F637" i="2"/>
  <c r="G637" i="2"/>
  <c r="F638" i="2"/>
  <c r="G638" i="2"/>
  <c r="G639" i="2"/>
  <c r="G640" i="2"/>
  <c r="F641" i="2"/>
  <c r="G641" i="2"/>
  <c r="F642" i="2"/>
  <c r="G642" i="2"/>
  <c r="F643" i="2"/>
  <c r="G643" i="2"/>
  <c r="F644" i="2"/>
  <c r="G645" i="2"/>
  <c r="G646" i="2"/>
  <c r="G647" i="2"/>
  <c r="G648" i="2"/>
  <c r="G649" i="2"/>
  <c r="G650" i="2"/>
  <c r="G651" i="2"/>
  <c r="G652" i="2"/>
  <c r="G653" i="2"/>
  <c r="F656" i="2"/>
  <c r="G657" i="2"/>
  <c r="G659" i="2"/>
  <c r="G662" i="2"/>
  <c r="G663" i="2"/>
  <c r="G664" i="2"/>
  <c r="G666" i="2"/>
  <c r="G667" i="2"/>
  <c r="G668" i="2"/>
  <c r="F669" i="2"/>
  <c r="G669" i="2"/>
  <c r="F670" i="2"/>
  <c r="G670" i="2"/>
  <c r="G671" i="2"/>
  <c r="F672" i="2"/>
  <c r="G672" i="2"/>
  <c r="G673" i="2"/>
  <c r="G674" i="2"/>
  <c r="G675" i="2"/>
  <c r="G676" i="2"/>
  <c r="G677" i="2"/>
  <c r="F679" i="2"/>
  <c r="G680" i="2"/>
  <c r="G681" i="2"/>
  <c r="G682" i="2"/>
  <c r="F684" i="2"/>
  <c r="G687" i="2"/>
  <c r="F688" i="2"/>
  <c r="F691" i="2"/>
  <c r="G691" i="2"/>
  <c r="G6" i="2"/>
  <c r="F6" i="2"/>
</calcChain>
</file>

<file path=xl/sharedStrings.xml><?xml version="1.0" encoding="utf-8"?>
<sst xmlns="http://schemas.openxmlformats.org/spreadsheetml/2006/main" count="1380" uniqueCount="1372">
  <si>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</si>
  <si>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</si>
  <si>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</si>
  <si>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</si>
  <si>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</si>
  <si>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</si>
  <si>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</si>
  <si>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</si>
  <si>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</si>
  <si>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</si>
  <si>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</si>
  <si>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</si>
  <si>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</si>
  <si>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</si>
  <si>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</si>
  <si>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</si>
  <si>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</si>
  <si>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</si>
  <si>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</si>
  <si>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</si>
  <si>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</si>
  <si>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</si>
  <si>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</si>
  <si>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</si>
  <si>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</si>
  <si>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</si>
  <si>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</si>
  <si>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</si>
  <si>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</si>
  <si>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</si>
  <si>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</si>
  <si>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</si>
  <si>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</si>
  <si>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</si>
  <si>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</si>
  <si>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</si>
  <si>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</si>
  <si>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</si>
  <si>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</si>
  <si>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</si>
  <si>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</si>
  <si>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</si>
  <si>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</si>
  <si>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</si>
  <si>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</si>
  <si>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</si>
  <si>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</si>
  <si>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</si>
  <si>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</si>
  <si>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</si>
  <si>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</si>
  <si>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</si>
  <si>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</si>
  <si>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</si>
  <si>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</si>
  <si>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</si>
  <si>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</si>
  <si>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</si>
  <si>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</si>
  <si>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</si>
  <si>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</si>
  <si>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</si>
  <si>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</si>
  <si>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</si>
  <si>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</si>
  <si>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</si>
  <si>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</si>
  <si>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</si>
  <si>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</si>
  <si>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</si>
  <si>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</si>
  <si>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</si>
  <si>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</si>
  <si>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</si>
  <si>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</si>
  <si>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</si>
  <si>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</si>
  <si>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</si>
  <si>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</si>
  <si>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</si>
  <si>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</si>
  <si>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</si>
  <si>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</si>
  <si>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</si>
  <si>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</si>
  <si>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</si>
  <si>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</si>
  <si>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</si>
  <si>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</si>
  <si>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</si>
  <si>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</si>
  <si>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</si>
  <si>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</si>
  <si>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</si>
  <si>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</si>
  <si>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</si>
  <si>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</si>
  <si>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</si>
  <si>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</si>
  <si>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</si>
  <si>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</si>
  <si>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</si>
  <si>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</si>
  <si>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районов5</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</si>
  <si>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</si>
  <si>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</si>
  <si>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</si>
  <si>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</si>
  <si>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</si>
  <si>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</si>
  <si>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</si>
  <si>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</si>
  <si>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</si>
  <si>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</si>
  <si>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</si>
  <si>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</si>
  <si>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</si>
  <si>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</si>
  <si>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</si>
  <si>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</si>
  <si>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</si>
  <si>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</si>
  <si>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</si>
  <si>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</si>
  <si>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</si>
  <si>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</si>
  <si>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</si>
  <si>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</si>
  <si>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</si>
  <si>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</si>
  <si>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</si>
  <si>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</si>
  <si>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</si>
  <si>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</si>
  <si>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</si>
  <si>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</si>
  <si>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</si>
  <si>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</si>
  <si>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</si>
  <si>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</si>
  <si>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</si>
  <si>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</si>
  <si>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</si>
  <si>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</si>
  <si>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</si>
  <si>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</si>
  <si>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</si>
  <si>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</si>
  <si>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</si>
  <si>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</si>
  <si>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</si>
  <si>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</si>
  <si>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</si>
  <si>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</si>
  <si>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</si>
  <si>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</si>
  <si>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</si>
  <si>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</si>
  <si>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</si>
  <si>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</si>
  <si>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</si>
  <si>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</si>
  <si>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</si>
  <si>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</si>
  <si>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</si>
  <si>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</si>
  <si>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</si>
  <si>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</si>
  <si>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</si>
  <si>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</si>
  <si>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</si>
  <si>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</si>
  <si>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</si>
  <si>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</si>
  <si>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</si>
  <si>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</si>
  <si>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</si>
  <si>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</si>
  <si>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</si>
  <si>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</si>
  <si>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</si>
  <si>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</si>
  <si>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</si>
  <si>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</si>
  <si>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</si>
  <si>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</si>
  <si>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</si>
  <si>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</si>
  <si>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</si>
  <si>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</si>
  <si>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</si>
  <si>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</si>
  <si>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</si>
  <si>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</si>
  <si>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</si>
  <si>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</si>
  <si>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</si>
  <si>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</si>
  <si>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</si>
  <si>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</si>
  <si>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</si>
  <si>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</si>
  <si>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</si>
  <si>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</si>
  <si>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</si>
  <si>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</si>
  <si>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</si>
  <si>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</si>
  <si>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</si>
  <si>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</si>
  <si>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</si>
  <si>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</si>
  <si>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</si>
  <si>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</si>
  <si>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</si>
  <si>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</si>
  <si>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</si>
  <si>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</si>
  <si>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</si>
  <si>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</si>
  <si>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</si>
  <si>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</si>
  <si>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</si>
  <si>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</si>
  <si>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</si>
  <si>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</si>
  <si>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</si>
  <si>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</si>
  <si>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</si>
  <si>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</si>
  <si>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</si>
  <si>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</si>
  <si>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</si>
  <si>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</si>
  <si>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</si>
  <si>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</si>
  <si>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</si>
  <si>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</si>
  <si>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</si>
  <si>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Налоги на имущество</t>
  </si>
  <si>
    <t xml:space="preserve"> 000 1090400000 0000 110</t>
  </si>
  <si>
    <t xml:space="preserve">  Налог на пользователей автомобильных дорог</t>
  </si>
  <si>
    <t xml:space="preserve"> 000 1090403001 0000 110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</si>
  <si>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</si>
  <si>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</si>
  <si>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</si>
  <si>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</si>
  <si>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</si>
  <si>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</si>
  <si>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</si>
  <si>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</si>
  <si>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</si>
  <si>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</si>
  <si>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</si>
  <si>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</si>
  <si>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</si>
  <si>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</si>
  <si>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</si>
  <si>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</si>
  <si>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</si>
  <si>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</si>
  <si>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</si>
  <si>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</si>
  <si>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</si>
  <si>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</si>
  <si>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</si>
  <si>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</si>
  <si>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</si>
  <si>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 xml:space="preserve"> 000 1090703214 0000 110</t>
  </si>
  <si>
    <t xml:space="preserve">  Прочие местные налоги и сборы</t>
  </si>
  <si>
    <t xml:space="preserve"> 000 1090705000 0000 110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</si>
  <si>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</si>
  <si>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</si>
  <si>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</si>
  <si>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</si>
  <si>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</si>
  <si>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</si>
  <si>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</si>
  <si>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</si>
  <si>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</si>
  <si>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</si>
  <si>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</si>
  <si>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</si>
  <si>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</si>
  <si>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</si>
  <si>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</si>
  <si>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</si>
  <si>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</si>
  <si>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</si>
  <si>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</si>
  <si>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</si>
  <si>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</si>
  <si>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</si>
  <si>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</si>
  <si>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</si>
  <si>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</si>
  <si>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</si>
  <si>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</si>
  <si>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</si>
  <si>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</si>
  <si>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</si>
  <si>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</si>
  <si>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</si>
  <si>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</si>
  <si>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</si>
  <si>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</si>
  <si>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</si>
  <si>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</si>
  <si>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</si>
  <si>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</si>
  <si>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</si>
  <si>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</si>
  <si>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</si>
  <si>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</si>
  <si>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</si>
  <si>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</si>
  <si>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</si>
  <si>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</si>
  <si>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</si>
  <si>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</si>
  <si>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</si>
  <si>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</si>
  <si>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</si>
  <si>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</si>
  <si>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</si>
  <si>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</si>
  <si>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</si>
  <si>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</si>
  <si>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</si>
  <si>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</si>
  <si>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</si>
  <si>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</si>
  <si>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</si>
  <si>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</si>
  <si>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</si>
  <si>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</si>
  <si>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</si>
  <si>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</si>
  <si>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</si>
  <si>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</si>
  <si>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</si>
  <si>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</si>
  <si>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</si>
  <si>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</si>
  <si>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</si>
  <si>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</si>
  <si>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</si>
  <si>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</si>
  <si>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</si>
  <si>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</si>
  <si>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</si>
  <si>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</si>
  <si>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</si>
  <si>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</si>
  <si>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</si>
  <si>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</si>
  <si>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</si>
  <si>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</si>
  <si>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</si>
  <si>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</si>
  <si>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</si>
  <si>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</si>
  <si>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</si>
  <si>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</si>
  <si>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</si>
  <si>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</si>
  <si>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</si>
  <si>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</si>
  <si>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</si>
  <si>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</si>
  <si>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</si>
  <si>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</si>
  <si>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</si>
  <si>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</si>
  <si>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</si>
  <si>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</si>
  <si>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</si>
  <si>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</si>
  <si>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</si>
  <si>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</si>
  <si>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</si>
  <si>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</si>
  <si>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</si>
  <si>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</si>
  <si>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</si>
  <si>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</si>
  <si>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</si>
  <si>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</si>
  <si>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</si>
  <si>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</si>
  <si>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</si>
  <si>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</si>
  <si>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</si>
  <si>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</si>
  <si>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</si>
  <si>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</si>
  <si>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объектами7</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</si>
  <si>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</si>
  <si>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</si>
  <si>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</si>
  <si>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</si>
  <si>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</si>
  <si>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</si>
  <si>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</si>
  <si>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</si>
  <si>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</si>
  <si>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</si>
  <si>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</si>
  <si>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</si>
  <si>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</si>
  <si>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</si>
  <si>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</si>
  <si>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</si>
  <si>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</si>
  <si>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</si>
  <si>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</si>
  <si>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</si>
  <si>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</si>
  <si>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</si>
  <si>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</si>
  <si>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</si>
  <si>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</si>
  <si>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</si>
  <si>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</si>
  <si>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</si>
  <si>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</si>
  <si>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</si>
  <si>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</si>
  <si>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</si>
  <si>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</si>
  <si>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</si>
  <si>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</si>
  <si>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</si>
  <si>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</si>
  <si>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</si>
  <si>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</si>
  <si>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</si>
  <si>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</si>
  <si>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</si>
  <si>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</si>
  <si>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</si>
  <si>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</si>
  <si>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</si>
  <si>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</si>
  <si>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</si>
  <si>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</si>
  <si>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</si>
  <si>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</si>
  <si>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</si>
  <si>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</si>
  <si>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</si>
  <si>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</si>
  <si>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</si>
  <si>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</si>
  <si>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</si>
  <si>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</si>
  <si>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</si>
  <si>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</si>
  <si>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</si>
  <si>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</si>
  <si>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</si>
  <si>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</si>
  <si>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</si>
  <si>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</si>
  <si>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</si>
  <si>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</si>
  <si>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</si>
  <si>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</si>
  <si>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</si>
  <si>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</si>
  <si>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</si>
  <si>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</si>
  <si>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</si>
  <si>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</si>
  <si>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</si>
  <si>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</si>
  <si>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</si>
  <si>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</si>
  <si>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</si>
  <si>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</si>
  <si>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</si>
  <si>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</si>
  <si>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</si>
  <si>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</si>
  <si>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</si>
  <si>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</si>
  <si>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</si>
  <si>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</si>
  <si>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</si>
  <si>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</si>
  <si>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</si>
  <si>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</si>
  <si>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</si>
  <si>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</si>
  <si>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</si>
  <si>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</si>
  <si>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</si>
  <si>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</si>
  <si>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</si>
  <si>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</si>
  <si>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</si>
  <si>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</si>
  <si>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</si>
  <si>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</si>
  <si>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</si>
  <si>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</si>
  <si>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</si>
  <si>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</si>
  <si>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</si>
  <si>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</si>
  <si>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</si>
  <si>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</si>
  <si>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</si>
  <si>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</si>
  <si>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</si>
  <si>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</si>
  <si>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</si>
  <si>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</si>
  <si>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</si>
  <si>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</si>
  <si>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</si>
  <si>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</si>
  <si>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</si>
  <si>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</si>
  <si>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</si>
  <si>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</si>
  <si>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</si>
  <si>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</si>
  <si>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</si>
  <si>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</si>
  <si>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</si>
  <si>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</si>
  <si>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</si>
  <si>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</si>
  <si>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</si>
  <si>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</si>
  <si>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</si>
  <si>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</si>
  <si>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</si>
  <si>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</si>
  <si>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</si>
  <si>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</si>
  <si>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</si>
  <si>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</si>
  <si>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</si>
  <si>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</si>
  <si>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</si>
  <si>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</si>
  <si>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</si>
  <si>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</si>
  <si>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</si>
  <si>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</si>
  <si>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</si>
  <si>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</si>
  <si>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</si>
  <si>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</si>
  <si>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</si>
  <si>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</si>
  <si>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</si>
  <si>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</si>
  <si>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</si>
  <si>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</si>
  <si>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</si>
  <si>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</si>
  <si>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</si>
  <si>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</si>
  <si>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</si>
  <si>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</si>
  <si>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</si>
  <si>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</si>
  <si>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</si>
  <si>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</si>
  <si>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</si>
  <si>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</si>
  <si>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</si>
  <si>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</si>
  <si>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</si>
  <si>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</si>
  <si>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округов за выполнение определенных функций</t>
  </si>
  <si>
    <t xml:space="preserve"> 000 1150204014 0000 140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</si>
  <si>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</si>
  <si>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</si>
  <si>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</si>
  <si>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</si>
  <si>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</si>
  <si>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</si>
  <si>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</si>
  <si>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</si>
  <si>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</si>
  <si>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</si>
  <si>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</si>
  <si>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</si>
  <si>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</si>
  <si>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</si>
  <si>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</si>
  <si>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</si>
  <si>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</si>
  <si>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</si>
  <si>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</si>
  <si>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</si>
  <si>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</si>
  <si>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</si>
  <si>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</si>
  <si>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</si>
  <si>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</si>
  <si>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</si>
  <si>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</si>
  <si>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</si>
  <si>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</si>
  <si>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</si>
  <si>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</si>
  <si>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</si>
  <si>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</si>
  <si>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</si>
  <si>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</si>
  <si>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</si>
  <si>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</si>
  <si>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</si>
  <si>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</si>
  <si>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</si>
  <si>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</si>
  <si>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</si>
  <si>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</si>
  <si>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</si>
  <si>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</si>
  <si>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</si>
  <si>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</si>
  <si>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</si>
  <si>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</si>
  <si>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</si>
  <si>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</si>
  <si>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</si>
  <si>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</si>
  <si>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</si>
  <si>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</si>
  <si>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</si>
  <si>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</si>
  <si>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</si>
  <si>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</si>
  <si>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</si>
  <si>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</si>
  <si>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</si>
  <si>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</si>
  <si>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</si>
  <si>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</si>
  <si>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</si>
  <si>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</si>
  <si>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</si>
  <si>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</si>
  <si>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</si>
  <si>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</si>
  <si>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</si>
  <si>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</si>
  <si>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</si>
  <si>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</si>
  <si>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</si>
  <si>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</si>
  <si>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</si>
  <si>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</si>
  <si>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</si>
  <si>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</si>
  <si>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</si>
  <si>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</si>
  <si>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</si>
  <si>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</si>
  <si>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</si>
  <si>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</si>
  <si>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</si>
  <si>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</si>
  <si>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</si>
  <si>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</si>
  <si>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</si>
  <si>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</si>
  <si>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</si>
  <si>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</si>
  <si>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</si>
  <si>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</si>
  <si>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</si>
  <si>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</si>
  <si>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</si>
  <si>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</si>
  <si>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 xml:space="preserve"> 000 1160120501 0000 140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</si>
  <si>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</si>
  <si>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</si>
  <si>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</si>
  <si>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</si>
  <si>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</si>
  <si>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</si>
  <si>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</si>
  <si>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</si>
  <si>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</si>
  <si>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</si>
  <si>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</si>
  <si>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</si>
  <si>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</si>
  <si>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</si>
  <si>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</si>
  <si>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</si>
  <si>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</si>
  <si>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</si>
  <si>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</si>
  <si>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</si>
  <si>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</si>
  <si>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</si>
  <si>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</si>
  <si>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</si>
  <si>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</si>
  <si>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</si>
  <si>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</si>
  <si>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</si>
  <si>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</si>
  <si>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</si>
  <si>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</si>
  <si>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</si>
  <si>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</si>
  <si>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</si>
  <si>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</si>
  <si>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</si>
  <si>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</si>
  <si>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</si>
  <si>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</si>
  <si>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</si>
  <si>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</si>
  <si>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</si>
  <si>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</si>
  <si>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</si>
  <si>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</si>
  <si>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</si>
  <si>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</si>
  <si>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</si>
  <si>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</si>
  <si>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</si>
  <si>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</si>
  <si>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</si>
  <si>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</si>
  <si>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</si>
  <si>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</si>
  <si>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</si>
  <si>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</si>
  <si>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</si>
  <si>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</si>
  <si>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000 1161003104 0000 140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</si>
  <si>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</si>
  <si>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</si>
  <si>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</si>
  <si>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</si>
  <si>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</si>
  <si>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</si>
  <si>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</si>
  <si>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</si>
  <si>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</si>
  <si>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</si>
  <si>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</si>
  <si>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</si>
  <si>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</si>
  <si>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</si>
  <si>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</si>
  <si>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</si>
  <si>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</si>
  <si>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</si>
  <si>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</si>
  <si>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</si>
  <si>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</si>
  <si>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</si>
  <si>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</si>
  <si>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</si>
  <si>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</si>
  <si>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</si>
  <si>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</si>
  <si>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</si>
  <si>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</si>
  <si>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</si>
  <si>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</si>
  <si>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</si>
  <si>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</si>
  <si>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</si>
  <si>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</si>
  <si>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</si>
  <si>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</si>
  <si>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</si>
  <si>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</si>
  <si>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</si>
  <si>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</si>
  <si>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</si>
  <si>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</si>
  <si>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</si>
  <si>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</si>
  <si>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</si>
  <si>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</si>
  <si>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</si>
  <si>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</si>
  <si>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</si>
  <si>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</si>
  <si>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</si>
  <si>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</si>
  <si>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</si>
  <si>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</si>
  <si>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</si>
  <si>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</si>
  <si>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</si>
  <si>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</si>
  <si>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</si>
  <si>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</si>
  <si>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</si>
  <si>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</si>
  <si>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</si>
  <si>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</si>
  <si>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</si>
  <si>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округов</t>
  </si>
  <si>
    <t xml:space="preserve"> 000 1170504014 0000 180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</si>
  <si>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</si>
  <si>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</si>
  <si>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</si>
  <si>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</si>
  <si>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</si>
  <si>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</si>
  <si>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</si>
  <si>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</si>
  <si>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</si>
  <si>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</si>
  <si>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</si>
  <si>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</si>
  <si>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</si>
  <si>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</si>
  <si>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</si>
  <si>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</si>
  <si>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</si>
  <si>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</si>
  <si>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</si>
  <si>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</si>
  <si>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</si>
  <si>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</si>
  <si>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</si>
  <si>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</si>
  <si>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</si>
  <si>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</si>
  <si>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t>
  </si>
  <si>
    <t xml:space="preserve"> 000 2022506500 0000 150</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</si>
  <si>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</si>
  <si>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 xml:space="preserve"> 000 2022506502 0000 150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</si>
  <si>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</si>
  <si>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</si>
  <si>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</si>
  <si>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</si>
  <si>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</si>
  <si>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</si>
  <si>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</si>
  <si>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</si>
  <si>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</si>
  <si>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</si>
  <si>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</si>
  <si>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</si>
  <si>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</si>
  <si>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</si>
  <si>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</si>
  <si>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</si>
  <si>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</si>
  <si>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</si>
  <si>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</si>
  <si>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</si>
  <si>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</si>
  <si>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</si>
  <si>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</si>
  <si>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</si>
  <si>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</si>
  <si>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</si>
  <si>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</si>
  <si>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</si>
  <si>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создание и обеспечение функционирования центров опережающей профессиональной подготовки</t>
  </si>
  <si>
    <t xml:space="preserve"> 000 2022517700 0000 150</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</si>
  <si>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t>
  </si>
  <si>
    <t xml:space="preserve"> 000 2022517702 0000 150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</si>
  <si>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</si>
  <si>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</si>
  <si>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</si>
  <si>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</si>
  <si>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создание центров выявления и поддержки одаренных детей</t>
  </si>
  <si>
    <t xml:space="preserve"> 000 2022518900 0000 150</t>
  </si>
  <si>
    <t xml:space="preserve">  Субсидии бюджетам субъектов Российской Федерации на создание центров выявления и поддержки одаренных детей</t>
  </si>
  <si>
    <t xml:space="preserve"> 000 2022518902 0000 150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</si>
  <si>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</si>
  <si>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</si>
  <si>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</si>
  <si>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</si>
  <si>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</si>
  <si>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</si>
  <si>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</si>
  <si>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</si>
  <si>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</si>
  <si>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</si>
  <si>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</si>
  <si>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</si>
  <si>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</si>
  <si>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</si>
  <si>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</si>
  <si>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</si>
  <si>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</si>
  <si>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</si>
  <si>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</si>
  <si>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</si>
  <si>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</si>
  <si>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</si>
  <si>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</si>
  <si>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</si>
  <si>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</si>
  <si>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</si>
  <si>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</si>
  <si>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</si>
  <si>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</si>
  <si>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</si>
  <si>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</si>
  <si>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</si>
  <si>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</si>
  <si>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</si>
  <si>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</si>
  <si>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</si>
  <si>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</si>
  <si>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</si>
  <si>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</si>
  <si>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</si>
  <si>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</si>
  <si>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</si>
  <si>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</si>
  <si>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</si>
  <si>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t>
  </si>
  <si>
    <t xml:space="preserve"> 000 2022525902 0000 150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</si>
  <si>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</si>
  <si>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</si>
  <si>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</si>
  <si>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</si>
  <si>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</si>
  <si>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</si>
  <si>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</si>
  <si>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</si>
  <si>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</si>
  <si>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</si>
  <si>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</si>
  <si>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</si>
  <si>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</si>
  <si>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</si>
  <si>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</si>
  <si>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</si>
  <si>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</si>
  <si>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</si>
  <si>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</si>
  <si>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</si>
  <si>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</si>
  <si>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</si>
  <si>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</si>
  <si>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</si>
  <si>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</si>
  <si>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000 2022540400 0000 150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</si>
  <si>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</si>
  <si>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</si>
  <si>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</si>
  <si>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</si>
  <si>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</si>
  <si>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</si>
  <si>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</si>
  <si>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</si>
  <si>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</si>
  <si>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</si>
  <si>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</si>
  <si>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</si>
  <si>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</si>
  <si>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</si>
  <si>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</si>
  <si>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</si>
  <si>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</si>
  <si>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000 2022548100 0000 150</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</si>
  <si>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</si>
  <si>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</si>
  <si>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</si>
  <si>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</si>
  <si>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</si>
  <si>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</si>
  <si>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</si>
  <si>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</si>
  <si>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</si>
  <si>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</si>
  <si>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</si>
  <si>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</si>
  <si>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</si>
  <si>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</si>
  <si>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</si>
  <si>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</si>
  <si>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</si>
  <si>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</si>
  <si>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</si>
  <si>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</si>
  <si>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</si>
  <si>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</si>
  <si>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</si>
  <si>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</si>
  <si>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</si>
  <si>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</si>
  <si>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</si>
  <si>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</si>
  <si>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</si>
  <si>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</si>
  <si>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</si>
  <si>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</si>
  <si>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</si>
  <si>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</si>
  <si>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</si>
  <si>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</si>
  <si>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</si>
  <si>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</si>
  <si>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</si>
  <si>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</si>
  <si>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</si>
  <si>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</si>
  <si>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</si>
  <si>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</si>
  <si>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</si>
  <si>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</si>
  <si>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</si>
  <si>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</si>
  <si>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</si>
  <si>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000 2022558900 0000 150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</si>
  <si>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</si>
  <si>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</si>
  <si>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</si>
  <si>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</si>
  <si>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</si>
  <si>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</si>
  <si>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</si>
  <si>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</si>
  <si>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</si>
  <si>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</si>
  <si>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</si>
  <si>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</si>
  <si>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</si>
  <si>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</si>
  <si>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</si>
  <si>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</si>
  <si>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</si>
  <si>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</si>
  <si>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</si>
  <si>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</si>
  <si>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</si>
  <si>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</si>
  <si>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</si>
  <si>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</si>
  <si>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</si>
  <si>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</si>
  <si>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</si>
  <si>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</si>
  <si>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</si>
  <si>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</si>
  <si>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</si>
  <si>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</si>
  <si>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</si>
  <si>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</si>
  <si>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</si>
  <si>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</si>
  <si>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</si>
  <si>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</si>
  <si>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</si>
  <si>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</si>
  <si>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</si>
  <si>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</si>
  <si>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</si>
  <si>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</si>
  <si>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</si>
  <si>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</si>
  <si>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</si>
  <si>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</si>
  <si>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</si>
  <si>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</si>
  <si>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</si>
  <si>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</si>
  <si>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</si>
  <si>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</si>
  <si>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</si>
  <si>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</si>
  <si>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</si>
  <si>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</si>
  <si>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</si>
  <si>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</si>
  <si>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</si>
  <si>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</si>
  <si>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</si>
  <si>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</si>
  <si>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</si>
  <si>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</si>
  <si>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</si>
  <si>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</si>
  <si>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</si>
  <si>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</si>
  <si>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</si>
  <si>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</si>
  <si>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</si>
  <si>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</si>
  <si>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</si>
  <si>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</si>
  <si>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</si>
  <si>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</si>
  <si>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</si>
  <si>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</si>
  <si>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</si>
  <si>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</si>
  <si>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</si>
  <si>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</si>
  <si>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</si>
  <si>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</si>
  <si>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</si>
  <si>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</si>
  <si>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</si>
  <si>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</si>
  <si>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</si>
  <si>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</si>
  <si>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</si>
  <si>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</si>
  <si>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</si>
  <si>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</si>
  <si>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</si>
  <si>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</si>
  <si>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</si>
  <si>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</si>
  <si>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</si>
  <si>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</si>
  <si>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</si>
  <si>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</si>
  <si>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</si>
  <si>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</si>
  <si>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</si>
  <si>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</si>
  <si>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</si>
  <si>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</si>
  <si>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</si>
  <si>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</si>
  <si>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</si>
  <si>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</si>
  <si>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</si>
  <si>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</si>
  <si>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</si>
  <si>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</si>
  <si>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</si>
  <si>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</si>
  <si>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</si>
  <si>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</si>
  <si>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</si>
  <si>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000 2024529600 0000 150</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</si>
  <si>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</si>
  <si>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</si>
  <si>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</si>
  <si>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</si>
  <si>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</si>
  <si>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</si>
  <si>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</si>
  <si>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</si>
  <si>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</si>
  <si>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</si>
  <si>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</si>
  <si>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</si>
  <si>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</si>
  <si>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</si>
  <si>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</si>
  <si>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</si>
  <si>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</si>
  <si>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</si>
  <si>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</si>
  <si>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</si>
  <si>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</si>
  <si>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</si>
  <si>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</si>
  <si>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</si>
  <si>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</si>
  <si>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</si>
  <si>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</si>
  <si>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</si>
  <si>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</si>
  <si>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</si>
  <si>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</si>
  <si>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</si>
  <si>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</si>
  <si>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</si>
  <si>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</si>
  <si>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</si>
  <si>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</si>
  <si>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</si>
  <si>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</si>
  <si>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</si>
  <si>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</si>
  <si>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</si>
  <si>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</si>
  <si>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</si>
  <si>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</si>
  <si>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</si>
  <si>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</si>
  <si>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</si>
  <si>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</si>
  <si>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</si>
  <si>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</si>
  <si>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</si>
  <si>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</si>
  <si>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</si>
  <si>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</si>
  <si>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</si>
  <si>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</si>
  <si>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</si>
  <si>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</si>
  <si>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</si>
  <si>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</si>
  <si>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</si>
  <si>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</si>
  <si>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</si>
  <si>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</si>
  <si>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</si>
  <si>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</si>
  <si>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</si>
  <si>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</si>
  <si>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</si>
  <si>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</si>
  <si>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</si>
  <si>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</si>
  <si>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</si>
  <si>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</si>
  <si>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</si>
  <si>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</si>
  <si>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</si>
  <si>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</si>
  <si>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</si>
  <si>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</si>
  <si>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</si>
  <si>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</si>
  <si>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</si>
  <si>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</si>
  <si>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</si>
  <si>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</si>
  <si>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</si>
  <si>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</si>
  <si>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</si>
  <si>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</si>
  <si>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</si>
  <si>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</si>
  <si>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</si>
  <si>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</si>
  <si>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</si>
  <si>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</si>
  <si>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</si>
  <si>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</si>
  <si>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</si>
  <si>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</si>
  <si>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</si>
  <si>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</si>
  <si>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</si>
  <si>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</si>
  <si>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</si>
  <si>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</si>
  <si>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 xml:space="preserve"> 000 2192555402 0000 150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</si>
  <si>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</si>
  <si>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</si>
  <si>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</si>
  <si>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</si>
  <si>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</si>
  <si>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</si>
  <si>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</si>
  <si>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</si>
  <si>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</si>
  <si>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</si>
  <si>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</si>
  <si>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</si>
  <si>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</si>
  <si>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</si>
  <si>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</si>
  <si>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</si>
  <si>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</si>
  <si>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</si>
  <si>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</si>
  <si>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 xml:space="preserve"> 000 2194530304 0000 150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</si>
  <si>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</si>
  <si>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 xml:space="preserve"> 000 2194548002 0000 150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</si>
  <si>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</si>
  <si>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 xml:space="preserve"> 000 2194583302 0000 150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</si>
  <si>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</si>
  <si>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</si>
  <si>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</si>
  <si>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000 2194585202 0000 150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</si>
  <si>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</si>
  <si>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</si>
  <si>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</si>
  <si>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</si>
  <si>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</si>
  <si>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</si>
  <si>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Процент исполнения к прогнозным параметрам доходов</t>
  </si>
  <si>
    <t>Кассовое исполнение 
за 1 квартал 2020 года</t>
  </si>
  <si>
    <t>Прогноз доходов на 2021 год</t>
  </si>
  <si>
    <t>Кассовое исполнение 
за 1 квартал 2021 года</t>
  </si>
  <si>
    <t>Темп 2021 к соответствующему периоду 2020, %</t>
  </si>
  <si>
    <t>Доходы консолидированного бюджета за 1 квартал 2021 года в сравнении с соответствующим периодом 2020 года</t>
  </si>
  <si>
    <t>(в рублях)</t>
  </si>
  <si>
    <t>ВСЕГО ДОХОДОВ:</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</si>
  <si>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</si>
  <si>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 000 1010205001 0000 110</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</si>
  <si>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</si>
  <si>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</si>
  <si>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</si>
  <si>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</si>
  <si>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</si>
  <si>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</si>
  <si>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</si>
  <si>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</si>
  <si>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</si>
  <si>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</si>
  <si>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с имущества, переходящего в порядке наследования или дарения</t>
  </si>
  <si>
    <t xml:space="preserve"> 000 1090404001 0000 110</t>
  </si>
  <si>
    <t xml:space="preserve">  Прочие местные налоги и сборы, мобилизуемые на территориях городских округов</t>
  </si>
  <si>
    <t xml:space="preserve"> 000 1090705204 0000 110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</si>
  <si>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</si>
  <si>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</si>
  <si>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</si>
  <si>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</si>
  <si>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</si>
  <si>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</si>
  <si>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</si>
  <si>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</si>
  <si>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</si>
  <si>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</si>
  <si>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</si>
  <si>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</si>
  <si>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</si>
  <si>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</si>
  <si>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</si>
  <si>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</si>
  <si>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Прочие неналоговые доходы бюджетов субъектов Российской Федерации</t>
  </si>
  <si>
    <t xml:space="preserve"> 000 1170502002 0000 180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</si>
  <si>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</si>
  <si>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</si>
  <si>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</si>
  <si>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</si>
  <si>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</si>
  <si>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</si>
  <si>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</si>
  <si>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</si>
  <si>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</si>
  <si>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</si>
  <si>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</si>
  <si>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</si>
  <si>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</si>
  <si>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</si>
  <si>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</si>
  <si>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</si>
  <si>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</si>
  <si>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</si>
  <si>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</si>
  <si>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</si>
  <si>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</si>
  <si>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</si>
  <si>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</si>
  <si>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</si>
  <si>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</si>
  <si>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</si>
  <si>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</si>
  <si>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</si>
  <si>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</si>
  <si>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</si>
  <si>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</si>
  <si>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</si>
  <si>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</si>
  <si>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</si>
  <si>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</si>
  <si>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</si>
  <si>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</si>
  <si>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</si>
  <si>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создание модельных муниципальных библиотек из бюджетов муниципальных районов</t>
  </si>
  <si>
    <t xml:space="preserve"> 000 2194545405 0000 150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</si>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</sst>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1"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49">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xf>
    <xf numFmtId="4" fontId="6" fillId="0" borderId="20">
      <alignment horizontal="right"/>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28">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9">
      <alignment horizontal="left" wrapText="1"/>
    </xf>
    <xf numFmtId="49" fontId="6" fillId="0" borderId="19">
      <alignment horizontal="center" wrapText="1"/>
    </xf>
    <xf numFmtId="4" fontId="6" fillId="0" borderId="30">
      <alignment horizontal="right"/>
    </xf>
    <xf numFmtId="4" fontId="6" fillId="0" borderId="31">
      <alignment horizontal="right"/>
    </xf>
    <xf numFmtId="0" fontId="6" fillId="0" borderId="32">
      <alignment horizontal="left" wrapText="1"/>
    </xf>
    <xf numFmtId="49" fontId="6" fillId="0" borderId="27">
      <alignment horizontal="center" wrapText="1"/>
    </xf>
    <xf numFmtId="49" fontId="6" fillId="0" borderId="20">
      <alignment horizontal="center"/>
    </xf>
    <xf numFmtId="0" fontId="6" fillId="0" borderId="12"/>
    <xf numFmtId="0" fontId="6" fillId="0" borderId="33"/>
    <xf numFmtId="0" fontId="1" fillId="0" borderId="28">
      <alignment horizontal="left" wrapText="1"/>
    </xf>
    <xf numFmtId="0" fontId="6" fillId="0" borderId="34">
      <alignment horizontal="center" wrapText="1"/>
    </xf>
    <xf numFmtId="49" fontId="6" fillId="0" borderId="35">
      <alignment horizontal="center" wrapText="1"/>
    </xf>
    <xf numFmtId="4" fontId="6" fillId="0" borderId="19">
      <alignment horizontal="right"/>
    </xf>
    <xf numFmtId="4" fontId="6" fillId="0" borderId="36">
      <alignment horizontal="right"/>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9">
      <alignment horizontal="left" wrapText="1" indent="1"/>
    </xf>
    <xf numFmtId="49" fontId="6" fillId="0" borderId="37">
      <alignment horizontal="center" wrapText="1"/>
    </xf>
    <xf numFmtId="49" fontId="6" fillId="0" borderId="30">
      <alignment horizontal="center"/>
    </xf>
    <xf numFmtId="0" fontId="6" fillId="0" borderId="32">
      <alignment horizontal="left" wrapText="1" indent="1"/>
    </xf>
    <xf numFmtId="0" fontId="6" fillId="0" borderId="22">
      <alignment horizontal="left" wrapText="1" indent="2"/>
    </xf>
    <xf numFmtId="0" fontId="6" fillId="0" borderId="26">
      <alignment horizontal="left" wrapText="1" indent="2"/>
    </xf>
    <xf numFmtId="49" fontId="6" fillId="0" borderId="37">
      <alignment horizontal="center"/>
    </xf>
    <xf numFmtId="0" fontId="4" fillId="0" borderId="13"/>
    <xf numFmtId="0" fontId="10" fillId="0" borderId="38">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39"/>
    <xf numFmtId="49" fontId="1" fillId="0" borderId="18">
      <alignment horizontal="center"/>
    </xf>
    <xf numFmtId="0" fontId="9" fillId="0" borderId="8"/>
    <xf numFmtId="49" fontId="11" fillId="0" borderId="40">
      <alignment horizontal="left" vertical="center" wrapText="1"/>
    </xf>
    <xf numFmtId="49" fontId="1" fillId="0" borderId="27">
      <alignment horizontal="center" vertical="center" wrapText="1"/>
    </xf>
    <xf numFmtId="49" fontId="6" fillId="0" borderId="41">
      <alignment horizontal="left" vertical="center" wrapText="1" indent="2"/>
    </xf>
    <xf numFmtId="49" fontId="6" fillId="0" borderId="23">
      <alignment horizontal="center" vertical="center" wrapText="1"/>
    </xf>
    <xf numFmtId="0" fontId="6" fillId="0" borderId="24"/>
    <xf numFmtId="4" fontId="6" fillId="0" borderId="24">
      <alignment horizontal="right"/>
    </xf>
    <xf numFmtId="4" fontId="6" fillId="0" borderId="25">
      <alignment horizontal="right"/>
    </xf>
    <xf numFmtId="49" fontId="6" fillId="0" borderId="42">
      <alignment horizontal="left" vertical="center" wrapText="1" indent="3"/>
    </xf>
    <xf numFmtId="49" fontId="6" fillId="0" borderId="37">
      <alignment horizontal="center" vertical="center" wrapText="1"/>
    </xf>
    <xf numFmtId="49" fontId="6" fillId="0" borderId="40">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39">
      <alignment horizontal="left" vertical="center" wrapText="1"/>
    </xf>
    <xf numFmtId="49" fontId="6" fillId="0" borderId="44">
      <alignment horizontal="center" vertical="center" wrapText="1"/>
    </xf>
    <xf numFmtId="4" fontId="6" fillId="0" borderId="4">
      <alignment horizontal="right"/>
    </xf>
    <xf numFmtId="4" fontId="6" fillId="0" borderId="45">
      <alignment horizontal="right"/>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xf numFmtId="0" fontId="10" fillId="0" borderId="13">
      <alignment horizontal="center" vertical="center" textRotation="90"/>
    </xf>
    <xf numFmtId="0" fontId="10" fillId="0" borderId="2">
      <alignment horizontal="center" vertical="center" textRotation="90"/>
    </xf>
    <xf numFmtId="0" fontId="10" fillId="0" borderId="38">
      <alignment horizontal="center" vertical="center" textRotation="90"/>
    </xf>
    <xf numFmtId="49" fontId="11" fillId="0" borderId="39">
      <alignment horizontal="left" vertical="center" wrapText="1"/>
    </xf>
    <xf numFmtId="0" fontId="10" fillId="0" borderId="16">
      <alignment horizontal="center" vertical="center" textRotation="90"/>
    </xf>
    <xf numFmtId="0" fontId="1" fillId="0" borderId="18">
      <alignment horizontal="center" vertical="center"/>
    </xf>
    <xf numFmtId="0" fontId="6" fillId="0" borderId="40">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0">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35">
    <xf numFmtId="0" fontId="0" fillId="0" borderId="0" xfId="0"/>
    <xf numFmtId="0" fontId="17" fillId="0" borderId="1" xfId="1" applyNumberFormat="1" applyFont="1" applyProtection="1"/>
    <xf numFmtId="0" fontId="18" fillId="0" borderId="1" xfId="5" applyNumberFormat="1" applyFont="1" applyProtection="1"/>
    <xf numFmtId="0" fontId="19" fillId="0" borderId="0" xfId="0" applyFont="1" applyProtection="1">
      <protection locked="0"/>
    </xf>
    <xf numFmtId="0" fontId="18" fillId="0" borderId="1" xfId="11" applyNumberFormat="1" applyFont="1" applyProtection="1">
      <alignment horizontal="left"/>
    </xf>
    <xf numFmtId="0" fontId="18" fillId="0" borderId="1" xfId="18" applyNumberFormat="1" applyFont="1" applyProtection="1"/>
    <xf numFmtId="49" fontId="18" fillId="0" borderId="1" xfId="22" applyNumberFormat="1" applyFont="1" applyProtection="1"/>
    <xf numFmtId="0" fontId="18" fillId="0" borderId="1" xfId="33" applyNumberFormat="1" applyFont="1" applyProtection="1"/>
    <xf numFmtId="0" fontId="18" fillId="2" borderId="1" xfId="54" applyNumberFormat="1" applyFont="1" applyProtection="1"/>
    <xf numFmtId="49" fontId="18" fillId="0" borderId="46" xfId="35" applyNumberFormat="1" applyFont="1" applyBorder="1" applyProtection="1">
      <alignment horizontal="center" vertical="center" wrapText="1"/>
    </xf>
    <xf numFmtId="49" fontId="18" fillId="0" borderId="46" xfId="35" applyNumberFormat="1" applyFont="1" applyBorder="1" applyAlignment="1" applyProtection="1">
      <alignment horizontal="center" vertical="center" wrapText="1"/>
    </xf>
    <xf numFmtId="49" fontId="18" fillId="0" borderId="46" xfId="35" applyFont="1" applyBorder="1">
      <alignment horizontal="center" vertical="center" wrapText="1"/>
    </xf>
    <xf numFmtId="0" fontId="20" fillId="0" borderId="1" xfId="5" applyNumberFormat="1" applyFont="1" applyAlignment="1" applyProtection="1">
      <alignment horizontal="center" vertical="center"/>
    </xf>
    <xf numFmtId="0" fontId="18" fillId="0" borderId="1" xfId="5" applyNumberFormat="1" applyFont="1" applyAlignment="1" applyProtection="1">
      <alignment horizontal="right" vertical="center"/>
    </xf>
    <xf numFmtId="0" fontId="18" fillId="0" borderId="1" xfId="10" applyNumberFormat="1" applyFont="1" applyBorder="1" applyProtection="1"/>
    <xf numFmtId="0" fontId="18" fillId="0" borderId="1" xfId="15" applyNumberFormat="1" applyFont="1" applyBorder="1" applyProtection="1"/>
    <xf numFmtId="0" fontId="18" fillId="0" borderId="1" xfId="52" applyNumberFormat="1" applyFont="1" applyBorder="1" applyProtection="1"/>
    <xf numFmtId="0" fontId="18" fillId="0" borderId="46" xfId="48" applyNumberFormat="1" applyFont="1" applyBorder="1" applyProtection="1">
      <alignment horizontal="left" wrapText="1" indent="2"/>
    </xf>
    <xf numFmtId="49" fontId="18" fillId="0" borderId="46" xfId="50" applyNumberFormat="1" applyFont="1" applyBorder="1" applyProtection="1">
      <alignment horizontal="center"/>
    </xf>
    <xf numFmtId="4" fontId="18" fillId="0" borderId="46" xfId="40" applyNumberFormat="1" applyFont="1" applyBorder="1" applyProtection="1">
      <alignment horizontal="right"/>
    </xf>
    <xf numFmtId="0" fontId="17" fillId="0" borderId="47" xfId="37" applyNumberFormat="1" applyFont="1" applyBorder="1" applyAlignment="1" applyProtection="1">
      <alignment horizontal="left" vertical="center" wrapText="1"/>
    </xf>
    <xf numFmtId="0" fontId="17" fillId="0" borderId="48" xfId="37" applyNumberFormat="1" applyFont="1" applyBorder="1" applyAlignment="1" applyProtection="1">
      <alignment horizontal="left" vertical="center" wrapText="1"/>
    </xf>
    <xf numFmtId="4" fontId="17" fillId="0" borderId="46" xfId="40" applyNumberFormat="1" applyFont="1" applyBorder="1" applyAlignment="1" applyProtection="1">
      <alignment horizontal="right" vertical="center"/>
    </xf>
    <xf numFmtId="4" fontId="17" fillId="0" borderId="46" xfId="40" applyNumberFormat="1" applyFont="1" applyBorder="1" applyAlignment="1" applyProtection="1">
      <alignment horizontal="right" shrinkToFit="1"/>
    </xf>
    <xf numFmtId="4" fontId="18" fillId="0" borderId="46" xfId="40" applyNumberFormat="1" applyFont="1" applyBorder="1" applyAlignment="1" applyProtection="1">
      <alignment horizontal="right" shrinkToFit="1"/>
    </xf>
    <xf numFmtId="4" fontId="17" fillId="0" borderId="46" xfId="40" applyNumberFormat="1" applyFont="1" applyBorder="1" applyAlignment="1" applyProtection="1">
      <alignment horizontal="right" vertical="center" shrinkToFit="1"/>
    </xf>
    <xf numFmtId="165" fontId="18" fillId="0" borderId="46" xfId="40" applyNumberFormat="1" applyFont="1" applyBorder="1" applyProtection="1">
      <alignment horizontal="right"/>
    </xf>
    <xf numFmtId="165" fontId="18" fillId="0" borderId="46" xfId="41" applyNumberFormat="1" applyFont="1" applyBorder="1" applyProtection="1">
      <alignment horizontal="right"/>
    </xf>
    <xf numFmtId="165" fontId="17" fillId="0" borderId="46" xfId="40" applyNumberFormat="1" applyFont="1" applyBorder="1" applyAlignment="1" applyProtection="1">
      <alignment horizontal="right" vertical="center"/>
    </xf>
    <xf numFmtId="165" fontId="17" fillId="0" borderId="46" xfId="41" applyNumberFormat="1" applyFont="1" applyBorder="1" applyAlignment="1" applyProtection="1">
      <alignment horizontal="right" vertical="center"/>
    </xf>
    <xf numFmtId="0" fontId="17" fillId="0" borderId="46" xfId="48" applyNumberFormat="1" applyFont="1" applyBorder="1" applyProtection="1">
      <alignment horizontal="left" wrapText="1" indent="2"/>
    </xf>
    <xf numFmtId="49" fontId="17" fillId="0" borderId="46" xfId="50" applyNumberFormat="1" applyFont="1" applyBorder="1" applyProtection="1">
      <alignment horizontal="center"/>
    </xf>
    <xf numFmtId="4" fontId="17" fillId="0" borderId="46" xfId="40" applyNumberFormat="1" applyFont="1" applyBorder="1" applyProtection="1">
      <alignment horizontal="right"/>
    </xf>
    <xf numFmtId="165" fontId="17" fillId="0" borderId="46" xfId="40" applyNumberFormat="1" applyFont="1" applyBorder="1" applyProtection="1">
      <alignment horizontal="right"/>
    </xf>
    <xf numFmtId="165" fontId="17" fillId="0" borderId="46" xfId="41" applyNumberFormat="1" applyFont="1" applyBorder="1" applyProtection="1">
      <alignment horizontal="right"/>
    </xf>
  </cellXfs>
  <cellStyles count="168">
    <cellStyle name="br" xfId="163"/>
    <cellStyle name="col" xfId="162"/>
    <cellStyle name="style0" xfId="164"/>
    <cellStyle name="td" xfId="165"/>
    <cellStyle name="tr" xfId="161"/>
    <cellStyle name="xl100" xfId="80"/>
    <cellStyle name="xl101" xfId="86"/>
    <cellStyle name="xl102" xfId="82"/>
    <cellStyle name="xl103" xfId="90"/>
    <cellStyle name="xl104" xfId="93"/>
    <cellStyle name="xl105" xfId="78"/>
    <cellStyle name="xl106" xfId="81"/>
    <cellStyle name="xl107" xfId="87"/>
    <cellStyle name="xl108" xfId="92"/>
    <cellStyle name="xl109" xfId="79"/>
    <cellStyle name="xl110" xfId="88"/>
    <cellStyle name="xl111" xfId="89"/>
    <cellStyle name="xl112" xfId="83"/>
    <cellStyle name="xl113" xfId="91"/>
    <cellStyle name="xl114" xfId="84"/>
    <cellStyle name="xl115" xfId="85"/>
    <cellStyle name="xl116" xfId="94"/>
    <cellStyle name="xl117" xfId="117"/>
    <cellStyle name="xl118" xfId="121"/>
    <cellStyle name="xl119" xfId="125"/>
    <cellStyle name="xl120" xfId="131"/>
    <cellStyle name="xl121" xfId="132"/>
    <cellStyle name="xl122" xfId="133"/>
    <cellStyle name="xl123" xfId="135"/>
    <cellStyle name="xl124" xfId="156"/>
    <cellStyle name="xl125" xfId="159"/>
    <cellStyle name="xl126" xfId="95"/>
    <cellStyle name="xl127" xfId="98"/>
    <cellStyle name="xl128" xfId="101"/>
    <cellStyle name="xl129" xfId="103"/>
    <cellStyle name="xl130" xfId="108"/>
    <cellStyle name="xl131" xfId="110"/>
    <cellStyle name="xl132" xfId="112"/>
    <cellStyle name="xl133" xfId="113"/>
    <cellStyle name="xl134" xfId="118"/>
    <cellStyle name="xl135" xfId="122"/>
    <cellStyle name="xl136" xfId="126"/>
    <cellStyle name="xl137" xfId="134"/>
    <cellStyle name="xl138" xfId="137"/>
    <cellStyle name="xl139" xfId="141"/>
    <cellStyle name="xl140" xfId="145"/>
    <cellStyle name="xl141" xfId="149"/>
    <cellStyle name="xl142" xfId="99"/>
    <cellStyle name="xl143" xfId="102"/>
    <cellStyle name="xl144" xfId="104"/>
    <cellStyle name="xl145" xfId="109"/>
    <cellStyle name="xl146" xfId="111"/>
    <cellStyle name="xl147" xfId="114"/>
    <cellStyle name="xl148" xfId="119"/>
    <cellStyle name="xl149" xfId="123"/>
    <cellStyle name="xl150" xfId="127"/>
    <cellStyle name="xl151" xfId="129"/>
    <cellStyle name="xl152" xfId="136"/>
    <cellStyle name="xl153" xfId="138"/>
    <cellStyle name="xl154" xfId="139"/>
    <cellStyle name="xl155" xfId="140"/>
    <cellStyle name="xl156" xfId="142"/>
    <cellStyle name="xl157" xfId="143"/>
    <cellStyle name="xl158" xfId="144"/>
    <cellStyle name="xl159" xfId="146"/>
    <cellStyle name="xl160" xfId="147"/>
    <cellStyle name="xl161" xfId="148"/>
    <cellStyle name="xl162" xfId="150"/>
    <cellStyle name="xl163" xfId="97"/>
    <cellStyle name="xl164" xfId="105"/>
    <cellStyle name="xl165" xfId="115"/>
    <cellStyle name="xl166" xfId="120"/>
    <cellStyle name="xl167" xfId="124"/>
    <cellStyle name="xl168" xfId="128"/>
    <cellStyle name="xl169" xfId="151"/>
    <cellStyle name="xl170" xfId="154"/>
    <cellStyle name="xl171" xfId="157"/>
    <cellStyle name="xl172" xfId="160"/>
    <cellStyle name="xl173" xfId="152"/>
    <cellStyle name="xl174" xfId="155"/>
    <cellStyle name="xl175" xfId="153"/>
    <cellStyle name="xl176" xfId="106"/>
    <cellStyle name="xl177" xfId="96"/>
    <cellStyle name="xl178" xfId="107"/>
    <cellStyle name="xl179" xfId="116"/>
    <cellStyle name="xl180" xfId="130"/>
    <cellStyle name="xl181" xfId="158"/>
    <cellStyle name="xl182" xfId="100"/>
    <cellStyle name="xl21" xfId="166"/>
    <cellStyle name="xl22" xfId="1"/>
    <cellStyle name="xl23" xfId="7"/>
    <cellStyle name="xl24" xfId="11"/>
    <cellStyle name="xl25" xfId="18"/>
    <cellStyle name="xl26" xfId="33"/>
    <cellStyle name="xl27" xfId="5"/>
    <cellStyle name="xl28" xfId="35"/>
    <cellStyle name="xl29" xfId="37"/>
    <cellStyle name="xl30" xfId="43"/>
    <cellStyle name="xl31" xfId="48"/>
    <cellStyle name="xl32" xfId="167"/>
    <cellStyle name="xl33" xfId="12"/>
    <cellStyle name="xl34" xfId="29"/>
    <cellStyle name="xl35" xfId="38"/>
    <cellStyle name="xl36" xfId="44"/>
    <cellStyle name="xl37" xfId="49"/>
    <cellStyle name="xl38" xfId="52"/>
    <cellStyle name="xl39" xfId="30"/>
    <cellStyle name="xl40" xfId="22"/>
    <cellStyle name="xl41" xfId="39"/>
    <cellStyle name="xl42" xfId="45"/>
    <cellStyle name="xl43" xfId="50"/>
    <cellStyle name="xl44" xfId="36"/>
    <cellStyle name="xl45" xfId="40"/>
    <cellStyle name="xl46" xfId="54"/>
    <cellStyle name="xl47" xfId="2"/>
    <cellStyle name="xl48" xfId="19"/>
    <cellStyle name="xl49" xfId="25"/>
    <cellStyle name="xl50" xfId="27"/>
    <cellStyle name="xl51" xfId="8"/>
    <cellStyle name="xl52" xfId="13"/>
    <cellStyle name="xl53" xfId="20"/>
    <cellStyle name="xl54" xfId="3"/>
    <cellStyle name="xl55" xfId="34"/>
    <cellStyle name="xl56" xfId="9"/>
    <cellStyle name="xl57" xfId="14"/>
    <cellStyle name="xl58" xfId="21"/>
    <cellStyle name="xl59" xfId="24"/>
    <cellStyle name="xl60" xfId="26"/>
    <cellStyle name="xl61" xfId="28"/>
    <cellStyle name="xl62" xfId="31"/>
    <cellStyle name="xl63" xfId="32"/>
    <cellStyle name="xl64" xfId="4"/>
    <cellStyle name="xl65" xfId="10"/>
    <cellStyle name="xl66" xfId="15"/>
    <cellStyle name="xl67" xfId="41"/>
    <cellStyle name="xl68" xfId="46"/>
    <cellStyle name="xl69" xfId="42"/>
    <cellStyle name="xl70" xfId="47"/>
    <cellStyle name="xl71" xfId="51"/>
    <cellStyle name="xl72" xfId="53"/>
    <cellStyle name="xl73" xfId="6"/>
    <cellStyle name="xl74" xfId="16"/>
    <cellStyle name="xl75" xfId="23"/>
    <cellStyle name="xl76" xfId="17"/>
    <cellStyle name="xl77" xfId="55"/>
    <cellStyle name="xl78" xfId="58"/>
    <cellStyle name="xl79" xfId="62"/>
    <cellStyle name="xl80" xfId="69"/>
    <cellStyle name="xl81" xfId="71"/>
    <cellStyle name="xl82" xfId="56"/>
    <cellStyle name="xl83" xfId="67"/>
    <cellStyle name="xl84" xfId="70"/>
    <cellStyle name="xl85" xfId="72"/>
    <cellStyle name="xl86" xfId="77"/>
    <cellStyle name="xl87" xfId="57"/>
    <cellStyle name="xl88" xfId="63"/>
    <cellStyle name="xl89" xfId="73"/>
    <cellStyle name="xl90" xfId="59"/>
    <cellStyle name="xl91" xfId="64"/>
    <cellStyle name="xl92" xfId="74"/>
    <cellStyle name="xl93" xfId="65"/>
    <cellStyle name="xl94" xfId="68"/>
    <cellStyle name="xl95" xfId="75"/>
    <cellStyle name="xl96" xfId="66"/>
    <cellStyle name="xl97" xfId="76"/>
    <cellStyle name="xl98" xfId="60"/>
    <cellStyle name="xl99" xfId="61"/>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3"/>
  <sheetViews>
    <sheetView tabSelected="1" view="pageBreakPreview" zoomScaleNormal="100" zoomScaleSheetLayoutView="100" workbookViewId="0">
      <selection activeCell="D687" sqref="D687"/>
    </sheetView>
  </sheetViews>
  <sheetFormatPr defaultRowHeight="15.6" x14ac:dyDescent="0.3"/>
  <cols>
    <col min="1" max="1" width="56.77734375" style="3" customWidth="1"/>
    <col min="2" max="2" width="26.5546875" style="3" customWidth="1"/>
    <col min="3" max="5" width="18.33203125" style="3" customWidth="1"/>
    <col min="6" max="6" width="14" style="3" customWidth="1"/>
    <col min="7" max="7" width="14.109375" style="3" customWidth="1"/>
    <col min="8" max="8" width="9.44140625" style="3" customWidth="1"/>
    <col min="9" max="16384" width="8.88671875" style="3"/>
  </cols>
  <sheetData>
    <row r="1" spans="1:8" ht="7.2" customHeight="1" x14ac:dyDescent="0.3">
      <c r="A1" s="7"/>
      <c r="B1" s="7"/>
      <c r="C1" s="7"/>
      <c r="D1" s="7"/>
      <c r="E1" s="2"/>
      <c r="F1" s="2"/>
      <c r="G1" s="2"/>
      <c r="H1" s="2"/>
    </row>
    <row r="2" spans="1:8" ht="24" customHeight="1" x14ac:dyDescent="0.3">
      <c r="A2" s="12" t="s">
        <v>1291</v>
      </c>
      <c r="B2" s="12"/>
      <c r="C2" s="12"/>
      <c r="D2" s="12"/>
      <c r="E2" s="12"/>
      <c r="F2" s="12"/>
      <c r="G2" s="12"/>
      <c r="H2" s="2"/>
    </row>
    <row r="3" spans="1:8" ht="13.2" customHeight="1" x14ac:dyDescent="0.3">
      <c r="A3" s="1"/>
      <c r="B3" s="4"/>
      <c r="C3" s="6"/>
      <c r="D3" s="6"/>
      <c r="E3" s="6"/>
      <c r="F3" s="2"/>
      <c r="G3" s="13" t="s">
        <v>1292</v>
      </c>
      <c r="H3" s="2"/>
    </row>
    <row r="4" spans="1:8" ht="11.4" customHeight="1" x14ac:dyDescent="0.3">
      <c r="A4" s="9" t="s">
        <v>0</v>
      </c>
      <c r="B4" s="9" t="s">
        <v>1</v>
      </c>
      <c r="C4" s="10" t="s">
        <v>1287</v>
      </c>
      <c r="D4" s="10" t="s">
        <v>1288</v>
      </c>
      <c r="E4" s="10" t="s">
        <v>1289</v>
      </c>
      <c r="F4" s="10" t="s">
        <v>1286</v>
      </c>
      <c r="G4" s="10" t="s">
        <v>1290</v>
      </c>
      <c r="H4" s="14"/>
    </row>
    <row r="5" spans="1:8" ht="69.599999999999994" customHeight="1" x14ac:dyDescent="0.3">
      <c r="A5" s="11"/>
      <c r="B5" s="11"/>
      <c r="C5" s="10"/>
      <c r="D5" s="10"/>
      <c r="E5" s="10"/>
      <c r="F5" s="10"/>
      <c r="G5" s="10"/>
      <c r="H5" s="14"/>
    </row>
    <row r="6" spans="1:8" x14ac:dyDescent="0.3">
      <c r="A6" s="30" t="s">
        <v>2</v>
      </c>
      <c r="B6" s="31" t="s">
        <v>3</v>
      </c>
      <c r="C6" s="23">
        <v>8685909146.1499996</v>
      </c>
      <c r="D6" s="32">
        <v>39485186994.620003</v>
      </c>
      <c r="E6" s="32">
        <v>9572288098.6299992</v>
      </c>
      <c r="F6" s="33">
        <f>E6/D6*100</f>
        <v>24.242732090731284</v>
      </c>
      <c r="G6" s="34">
        <f>E6/C6*100</f>
        <v>110.20479189415519</v>
      </c>
      <c r="H6" s="15"/>
    </row>
    <row r="7" spans="1:8" x14ac:dyDescent="0.3">
      <c r="A7" s="30" t="s">
        <v>4</v>
      </c>
      <c r="B7" s="31" t="s">
        <v>5</v>
      </c>
      <c r="C7" s="23">
        <v>5326874752.9700003</v>
      </c>
      <c r="D7" s="32">
        <v>22773253325</v>
      </c>
      <c r="E7" s="32">
        <v>5669710497.3100004</v>
      </c>
      <c r="F7" s="33">
        <f t="shared" ref="F7:F70" si="0">E7/D7*100</f>
        <v>24.896357215180632</v>
      </c>
      <c r="G7" s="34">
        <f t="shared" ref="G7:G70" si="1">E7/C7*100</f>
        <v>106.43596405469928</v>
      </c>
      <c r="H7" s="15"/>
    </row>
    <row r="8" spans="1:8" x14ac:dyDescent="0.3">
      <c r="A8" s="17" t="s">
        <v>6</v>
      </c>
      <c r="B8" s="18" t="s">
        <v>7</v>
      </c>
      <c r="C8" s="24">
        <v>1856763343.46</v>
      </c>
      <c r="D8" s="19">
        <v>6299859000</v>
      </c>
      <c r="E8" s="19">
        <v>2120946151.0899999</v>
      </c>
      <c r="F8" s="26">
        <f t="shared" si="0"/>
        <v>33.666565411860802</v>
      </c>
      <c r="G8" s="27">
        <f t="shared" si="1"/>
        <v>114.22813567278349</v>
      </c>
      <c r="H8" s="15"/>
    </row>
    <row r="9" spans="1:8" ht="46.8" x14ac:dyDescent="0.3">
      <c r="A9" s="17" t="s">
        <v>8</v>
      </c>
      <c r="B9" s="18" t="s">
        <v>9</v>
      </c>
      <c r="C9" s="24">
        <v>1856763343.46</v>
      </c>
      <c r="D9" s="19">
        <v>6299859000</v>
      </c>
      <c r="E9" s="19">
        <v>2120946151.0899999</v>
      </c>
      <c r="F9" s="26">
        <f t="shared" si="0"/>
        <v>33.666565411860802</v>
      </c>
      <c r="G9" s="27">
        <f t="shared" si="1"/>
        <v>114.22813567278349</v>
      </c>
      <c r="H9" s="15"/>
    </row>
    <row r="10" spans="1:8" ht="62.4" x14ac:dyDescent="0.3">
      <c r="A10" s="17" t="s">
        <v>10</v>
      </c>
      <c r="B10" s="18" t="s">
        <v>11</v>
      </c>
      <c r="C10" s="24">
        <v>1669483448.3</v>
      </c>
      <c r="D10" s="19">
        <v>5599859000</v>
      </c>
      <c r="E10" s="19">
        <v>1990658917.0899999</v>
      </c>
      <c r="F10" s="26">
        <f t="shared" si="0"/>
        <v>35.548375719638656</v>
      </c>
      <c r="G10" s="27">
        <f t="shared" si="1"/>
        <v>119.2380145557625</v>
      </c>
      <c r="H10" s="15"/>
    </row>
    <row r="11" spans="1:8" ht="46.8" x14ac:dyDescent="0.3">
      <c r="A11" s="17" t="s">
        <v>12</v>
      </c>
      <c r="B11" s="18" t="s">
        <v>13</v>
      </c>
      <c r="C11" s="24">
        <v>187279895.16</v>
      </c>
      <c r="D11" s="19">
        <v>700000000</v>
      </c>
      <c r="E11" s="19">
        <v>130287234</v>
      </c>
      <c r="F11" s="26">
        <f t="shared" si="0"/>
        <v>18.612462000000001</v>
      </c>
      <c r="G11" s="27">
        <f t="shared" si="1"/>
        <v>69.568190375529042</v>
      </c>
      <c r="H11" s="15"/>
    </row>
    <row r="12" spans="1:8" x14ac:dyDescent="0.3">
      <c r="A12" s="17" t="s">
        <v>14</v>
      </c>
      <c r="B12" s="18" t="s">
        <v>15</v>
      </c>
      <c r="C12" s="24">
        <v>3470111409.5100002</v>
      </c>
      <c r="D12" s="19">
        <v>16473394325</v>
      </c>
      <c r="E12" s="19">
        <v>3548764346.2199998</v>
      </c>
      <c r="F12" s="26">
        <f t="shared" si="0"/>
        <v>21.542399072147507</v>
      </c>
      <c r="G12" s="27">
        <f t="shared" si="1"/>
        <v>102.2665824645989</v>
      </c>
      <c r="H12" s="15"/>
    </row>
    <row r="13" spans="1:8" ht="93.6" x14ac:dyDescent="0.3">
      <c r="A13" s="17" t="s">
        <v>16</v>
      </c>
      <c r="B13" s="18" t="s">
        <v>17</v>
      </c>
      <c r="C13" s="24">
        <v>3406246714.4899998</v>
      </c>
      <c r="D13" s="19">
        <v>15946799061.65</v>
      </c>
      <c r="E13" s="19">
        <v>3487773273.4899998</v>
      </c>
      <c r="F13" s="26">
        <f t="shared" si="0"/>
        <v>21.871306335562011</v>
      </c>
      <c r="G13" s="27">
        <f t="shared" si="1"/>
        <v>102.39344257282335</v>
      </c>
      <c r="H13" s="15"/>
    </row>
    <row r="14" spans="1:8" ht="140.4" x14ac:dyDescent="0.3">
      <c r="A14" s="17" t="s">
        <v>18</v>
      </c>
      <c r="B14" s="18" t="s">
        <v>19</v>
      </c>
      <c r="C14" s="24">
        <v>33123214.030000001</v>
      </c>
      <c r="D14" s="19">
        <v>206812776.53999999</v>
      </c>
      <c r="E14" s="19">
        <v>15166523.810000001</v>
      </c>
      <c r="F14" s="26">
        <f t="shared" si="0"/>
        <v>7.3334559226647293</v>
      </c>
      <c r="G14" s="27">
        <f t="shared" si="1"/>
        <v>45.788200976703344</v>
      </c>
      <c r="H14" s="15"/>
    </row>
    <row r="15" spans="1:8" ht="62.4" x14ac:dyDescent="0.3">
      <c r="A15" s="17" t="s">
        <v>20</v>
      </c>
      <c r="B15" s="18" t="s">
        <v>21</v>
      </c>
      <c r="C15" s="24">
        <v>15239802.9</v>
      </c>
      <c r="D15" s="19">
        <v>252781935.34999999</v>
      </c>
      <c r="E15" s="19">
        <v>20102164.98</v>
      </c>
      <c r="F15" s="26">
        <f t="shared" si="0"/>
        <v>7.9523740302750241</v>
      </c>
      <c r="G15" s="27">
        <f t="shared" si="1"/>
        <v>131.90567563048995</v>
      </c>
      <c r="H15" s="15"/>
    </row>
    <row r="16" spans="1:8" ht="109.2" x14ac:dyDescent="0.3">
      <c r="A16" s="17" t="s">
        <v>22</v>
      </c>
      <c r="B16" s="18" t="s">
        <v>23</v>
      </c>
      <c r="C16" s="24">
        <v>15501629</v>
      </c>
      <c r="D16" s="19">
        <v>66900551.460000001</v>
      </c>
      <c r="E16" s="19">
        <v>9200693.7599999998</v>
      </c>
      <c r="F16" s="26">
        <f t="shared" si="0"/>
        <v>13.752792105908298</v>
      </c>
      <c r="G16" s="27">
        <f t="shared" si="1"/>
        <v>59.353076763738834</v>
      </c>
      <c r="H16" s="15"/>
    </row>
    <row r="17" spans="1:8" ht="62.4" x14ac:dyDescent="0.3">
      <c r="A17" s="17" t="s">
        <v>1294</v>
      </c>
      <c r="B17" s="18" t="s">
        <v>1295</v>
      </c>
      <c r="C17" s="24">
        <v>49.09</v>
      </c>
      <c r="D17" s="19">
        <v>0</v>
      </c>
      <c r="E17" s="19">
        <v>0</v>
      </c>
      <c r="F17" s="26"/>
      <c r="G17" s="27">
        <f t="shared" si="1"/>
        <v>0</v>
      </c>
      <c r="H17" s="15"/>
    </row>
    <row r="18" spans="1:8" ht="109.2" x14ac:dyDescent="0.3">
      <c r="A18" s="17" t="s">
        <v>24</v>
      </c>
      <c r="B18" s="18" t="s">
        <v>25</v>
      </c>
      <c r="C18" s="19">
        <v>0</v>
      </c>
      <c r="D18" s="19">
        <v>100000</v>
      </c>
      <c r="E18" s="19">
        <v>16521690.18</v>
      </c>
      <c r="F18" s="26">
        <f t="shared" si="0"/>
        <v>16521.690179999998</v>
      </c>
      <c r="G18" s="27"/>
      <c r="H18" s="15"/>
    </row>
    <row r="19" spans="1:8" ht="46.8" x14ac:dyDescent="0.3">
      <c r="A19" s="30" t="s">
        <v>26</v>
      </c>
      <c r="B19" s="31" t="s">
        <v>27</v>
      </c>
      <c r="C19" s="23">
        <v>1182845658.25</v>
      </c>
      <c r="D19" s="32">
        <v>5963934459</v>
      </c>
      <c r="E19" s="32">
        <v>1320786906.23</v>
      </c>
      <c r="F19" s="33">
        <f t="shared" si="0"/>
        <v>22.146234424773713</v>
      </c>
      <c r="G19" s="34">
        <f t="shared" si="1"/>
        <v>111.66181293543249</v>
      </c>
      <c r="H19" s="15"/>
    </row>
    <row r="20" spans="1:8" ht="31.2" x14ac:dyDescent="0.3">
      <c r="A20" s="17" t="s">
        <v>28</v>
      </c>
      <c r="B20" s="18" t="s">
        <v>29</v>
      </c>
      <c r="C20" s="24">
        <v>1182845658.25</v>
      </c>
      <c r="D20" s="19">
        <v>5963934459</v>
      </c>
      <c r="E20" s="19">
        <v>1320786906.23</v>
      </c>
      <c r="F20" s="26">
        <f t="shared" si="0"/>
        <v>22.146234424773713</v>
      </c>
      <c r="G20" s="27">
        <f t="shared" si="1"/>
        <v>111.66181293543249</v>
      </c>
      <c r="H20" s="15"/>
    </row>
    <row r="21" spans="1:8" ht="93.6" x14ac:dyDescent="0.3">
      <c r="A21" s="17" t="s">
        <v>1296</v>
      </c>
      <c r="B21" s="18" t="s">
        <v>1297</v>
      </c>
      <c r="C21" s="24">
        <v>-7234.5</v>
      </c>
      <c r="D21" s="19">
        <v>0</v>
      </c>
      <c r="E21" s="19">
        <v>0</v>
      </c>
      <c r="F21" s="26"/>
      <c r="G21" s="27">
        <f t="shared" si="1"/>
        <v>0</v>
      </c>
      <c r="H21" s="15"/>
    </row>
    <row r="22" spans="1:8" ht="62.4" x14ac:dyDescent="0.3">
      <c r="A22" s="17" t="s">
        <v>1298</v>
      </c>
      <c r="B22" s="18" t="s">
        <v>1299</v>
      </c>
      <c r="C22" s="24">
        <v>-7234.5</v>
      </c>
      <c r="D22" s="19">
        <v>0</v>
      </c>
      <c r="E22" s="19">
        <v>0</v>
      </c>
      <c r="F22" s="26"/>
      <c r="G22" s="27">
        <f t="shared" si="1"/>
        <v>0</v>
      </c>
      <c r="H22" s="15"/>
    </row>
    <row r="23" spans="1:8" ht="31.2" x14ac:dyDescent="0.3">
      <c r="A23" s="17" t="s">
        <v>30</v>
      </c>
      <c r="B23" s="18" t="s">
        <v>31</v>
      </c>
      <c r="C23" s="24">
        <v>95271923.040000007</v>
      </c>
      <c r="D23" s="19">
        <v>489240000</v>
      </c>
      <c r="E23" s="19">
        <v>94229187.829999998</v>
      </c>
      <c r="F23" s="26">
        <f t="shared" si="0"/>
        <v>19.260319644755132</v>
      </c>
      <c r="G23" s="27">
        <f t="shared" si="1"/>
        <v>98.905516781095926</v>
      </c>
      <c r="H23" s="15"/>
    </row>
    <row r="24" spans="1:8" ht="31.2" x14ac:dyDescent="0.3">
      <c r="A24" s="17" t="s">
        <v>32</v>
      </c>
      <c r="B24" s="18" t="s">
        <v>33</v>
      </c>
      <c r="C24" s="24">
        <v>34117687.299999997</v>
      </c>
      <c r="D24" s="19">
        <v>195500000</v>
      </c>
      <c r="E24" s="19">
        <v>41584698.200000003</v>
      </c>
      <c r="F24" s="26">
        <f t="shared" si="0"/>
        <v>21.27094537084399</v>
      </c>
      <c r="G24" s="27">
        <f t="shared" si="1"/>
        <v>121.88604061682693</v>
      </c>
      <c r="H24" s="15"/>
    </row>
    <row r="25" spans="1:8" ht="157.80000000000001" customHeight="1" x14ac:dyDescent="0.3">
      <c r="A25" s="17" t="s">
        <v>34</v>
      </c>
      <c r="B25" s="18" t="s">
        <v>35</v>
      </c>
      <c r="C25" s="24">
        <v>189512092.36000001</v>
      </c>
      <c r="D25" s="19">
        <v>1037626000</v>
      </c>
      <c r="E25" s="19">
        <v>234036577.27000001</v>
      </c>
      <c r="F25" s="26">
        <f t="shared" si="0"/>
        <v>22.555003177445439</v>
      </c>
      <c r="G25" s="27">
        <f t="shared" si="1"/>
        <v>123.49427118635819</v>
      </c>
      <c r="H25" s="15"/>
    </row>
    <row r="26" spans="1:8" ht="187.2" x14ac:dyDescent="0.3">
      <c r="A26" s="17" t="s">
        <v>36</v>
      </c>
      <c r="B26" s="18" t="s">
        <v>37</v>
      </c>
      <c r="C26" s="24">
        <v>108433067.09</v>
      </c>
      <c r="D26" s="19">
        <v>596193000</v>
      </c>
      <c r="E26" s="19">
        <v>135026453.34</v>
      </c>
      <c r="F26" s="26">
        <f t="shared" si="0"/>
        <v>22.648111155280255</v>
      </c>
      <c r="G26" s="27">
        <f t="shared" si="1"/>
        <v>124.52516281581092</v>
      </c>
      <c r="H26" s="15"/>
    </row>
    <row r="27" spans="1:8" ht="251.4" customHeight="1" x14ac:dyDescent="0.3">
      <c r="A27" s="17" t="s">
        <v>38</v>
      </c>
      <c r="B27" s="18" t="s">
        <v>39</v>
      </c>
      <c r="C27" s="24">
        <v>81079025.269999996</v>
      </c>
      <c r="D27" s="19">
        <v>441433000</v>
      </c>
      <c r="E27" s="19">
        <v>99010123.930000007</v>
      </c>
      <c r="F27" s="26">
        <f t="shared" si="0"/>
        <v>22.429252894550249</v>
      </c>
      <c r="G27" s="27">
        <f t="shared" si="1"/>
        <v>122.11558242133269</v>
      </c>
      <c r="H27" s="15"/>
    </row>
    <row r="28" spans="1:8" ht="156" x14ac:dyDescent="0.3">
      <c r="A28" s="17" t="s">
        <v>40</v>
      </c>
      <c r="B28" s="18" t="s">
        <v>41</v>
      </c>
      <c r="C28" s="24">
        <v>432321.46</v>
      </c>
      <c r="D28" s="19">
        <v>1000000</v>
      </c>
      <c r="E28" s="19">
        <v>197123.35</v>
      </c>
      <c r="F28" s="26">
        <f t="shared" si="0"/>
        <v>19.712334999999999</v>
      </c>
      <c r="G28" s="27">
        <f t="shared" si="1"/>
        <v>45.596475826113277</v>
      </c>
      <c r="H28" s="15"/>
    </row>
    <row r="29" spans="1:8" ht="143.4" customHeight="1" x14ac:dyDescent="0.3">
      <c r="A29" s="17" t="s">
        <v>42</v>
      </c>
      <c r="B29" s="18" t="s">
        <v>43</v>
      </c>
      <c r="C29" s="24">
        <v>0</v>
      </c>
      <c r="D29" s="19">
        <v>0</v>
      </c>
      <c r="E29" s="19">
        <v>5628.21</v>
      </c>
      <c r="F29" s="26"/>
      <c r="G29" s="27"/>
      <c r="H29" s="15"/>
    </row>
    <row r="30" spans="1:8" ht="124.8" x14ac:dyDescent="0.3">
      <c r="A30" s="17" t="s">
        <v>44</v>
      </c>
      <c r="B30" s="18" t="s">
        <v>45</v>
      </c>
      <c r="C30" s="24">
        <v>63975.28</v>
      </c>
      <c r="D30" s="19">
        <v>400000</v>
      </c>
      <c r="E30" s="19">
        <v>11753.15</v>
      </c>
      <c r="F30" s="26">
        <f t="shared" si="0"/>
        <v>2.9382874999999999</v>
      </c>
      <c r="G30" s="27">
        <f t="shared" si="1"/>
        <v>18.371392825478843</v>
      </c>
      <c r="H30" s="15"/>
    </row>
    <row r="31" spans="1:8" ht="124.8" x14ac:dyDescent="0.3">
      <c r="A31" s="17" t="s">
        <v>46</v>
      </c>
      <c r="B31" s="18" t="s">
        <v>47</v>
      </c>
      <c r="C31" s="24">
        <v>59628.25</v>
      </c>
      <c r="D31" s="19">
        <v>1000000</v>
      </c>
      <c r="E31" s="19">
        <v>302492.01</v>
      </c>
      <c r="F31" s="26">
        <f t="shared" si="0"/>
        <v>30.249201000000003</v>
      </c>
      <c r="G31" s="27">
        <f t="shared" si="1"/>
        <v>507.29647440600718</v>
      </c>
      <c r="H31" s="15"/>
    </row>
    <row r="32" spans="1:8" ht="93.6" x14ac:dyDescent="0.3">
      <c r="A32" s="17" t="s">
        <v>48</v>
      </c>
      <c r="B32" s="18" t="s">
        <v>49</v>
      </c>
      <c r="C32" s="24">
        <v>391826335.89999998</v>
      </c>
      <c r="D32" s="19">
        <v>1945960169</v>
      </c>
      <c r="E32" s="19">
        <v>426531269.88999999</v>
      </c>
      <c r="F32" s="26">
        <f t="shared" si="0"/>
        <v>21.918807829925317</v>
      </c>
      <c r="G32" s="27">
        <f t="shared" si="1"/>
        <v>108.85722342023922</v>
      </c>
      <c r="H32" s="15"/>
    </row>
    <row r="33" spans="1:8" ht="140.4" x14ac:dyDescent="0.3">
      <c r="A33" s="17" t="s">
        <v>50</v>
      </c>
      <c r="B33" s="18" t="s">
        <v>51</v>
      </c>
      <c r="C33" s="24">
        <v>376421820.38999999</v>
      </c>
      <c r="D33" s="19">
        <v>1805889169</v>
      </c>
      <c r="E33" s="19">
        <v>395834539.44</v>
      </c>
      <c r="F33" s="26">
        <f t="shared" si="0"/>
        <v>21.919093720418676</v>
      </c>
      <c r="G33" s="27">
        <f t="shared" si="1"/>
        <v>105.15717155554027</v>
      </c>
      <c r="H33" s="15"/>
    </row>
    <row r="34" spans="1:8" ht="140.4" x14ac:dyDescent="0.3">
      <c r="A34" s="17" t="s">
        <v>52</v>
      </c>
      <c r="B34" s="18" t="s">
        <v>53</v>
      </c>
      <c r="C34" s="24">
        <v>15404515.51</v>
      </c>
      <c r="D34" s="19">
        <v>140071000</v>
      </c>
      <c r="E34" s="19">
        <v>30696730.449999999</v>
      </c>
      <c r="F34" s="26">
        <f t="shared" si="0"/>
        <v>21.915121938159931</v>
      </c>
      <c r="G34" s="27">
        <f t="shared" si="1"/>
        <v>199.27098927631252</v>
      </c>
      <c r="H34" s="15"/>
    </row>
    <row r="35" spans="1:8" ht="109.2" x14ac:dyDescent="0.3">
      <c r="A35" s="17" t="s">
        <v>54</v>
      </c>
      <c r="B35" s="18" t="s">
        <v>55</v>
      </c>
      <c r="C35" s="24">
        <v>2554303.7200000002</v>
      </c>
      <c r="D35" s="19">
        <v>11096831</v>
      </c>
      <c r="E35" s="19">
        <v>2991523.77</v>
      </c>
      <c r="F35" s="26">
        <f t="shared" si="0"/>
        <v>26.958361085250377</v>
      </c>
      <c r="G35" s="27">
        <f t="shared" si="1"/>
        <v>117.11699539003919</v>
      </c>
      <c r="H35" s="15"/>
    </row>
    <row r="36" spans="1:8" ht="156" x14ac:dyDescent="0.3">
      <c r="A36" s="17" t="s">
        <v>56</v>
      </c>
      <c r="B36" s="18" t="s">
        <v>57</v>
      </c>
      <c r="C36" s="24">
        <v>2453882.16</v>
      </c>
      <c r="D36" s="19">
        <v>10298831</v>
      </c>
      <c r="E36" s="19">
        <v>2776228.89</v>
      </c>
      <c r="F36" s="26">
        <f t="shared" si="0"/>
        <v>26.956738002594665</v>
      </c>
      <c r="G36" s="27">
        <f t="shared" si="1"/>
        <v>113.1361943639543</v>
      </c>
      <c r="H36" s="15"/>
    </row>
    <row r="37" spans="1:8" ht="156" x14ac:dyDescent="0.3">
      <c r="A37" s="17" t="s">
        <v>58</v>
      </c>
      <c r="B37" s="18" t="s">
        <v>59</v>
      </c>
      <c r="C37" s="24">
        <v>100421.56</v>
      </c>
      <c r="D37" s="19">
        <v>798000</v>
      </c>
      <c r="E37" s="19">
        <v>215294.88</v>
      </c>
      <c r="F37" s="26">
        <f t="shared" si="0"/>
        <v>26.979308270676693</v>
      </c>
      <c r="G37" s="27">
        <f t="shared" si="1"/>
        <v>214.39109290873395</v>
      </c>
      <c r="H37" s="15"/>
    </row>
    <row r="38" spans="1:8" ht="93.6" x14ac:dyDescent="0.3">
      <c r="A38" s="17" t="s">
        <v>60</v>
      </c>
      <c r="B38" s="18" t="s">
        <v>61</v>
      </c>
      <c r="C38" s="24">
        <v>549949102.77999997</v>
      </c>
      <c r="D38" s="19">
        <v>2560255172</v>
      </c>
      <c r="E38" s="19">
        <v>597072184.09000003</v>
      </c>
      <c r="F38" s="26">
        <f t="shared" si="0"/>
        <v>23.320807653074045</v>
      </c>
      <c r="G38" s="27">
        <f t="shared" si="1"/>
        <v>108.56862590952367</v>
      </c>
      <c r="H38" s="15"/>
    </row>
    <row r="39" spans="1:8" ht="140.4" x14ac:dyDescent="0.3">
      <c r="A39" s="17" t="s">
        <v>62</v>
      </c>
      <c r="B39" s="18" t="s">
        <v>63</v>
      </c>
      <c r="C39" s="24">
        <v>528328046.02999997</v>
      </c>
      <c r="D39" s="19">
        <v>2375999172</v>
      </c>
      <c r="E39" s="19">
        <v>554101913.94000006</v>
      </c>
      <c r="F39" s="26">
        <f t="shared" si="0"/>
        <v>23.320795750681349</v>
      </c>
      <c r="G39" s="27">
        <f t="shared" si="1"/>
        <v>104.87838344068084</v>
      </c>
      <c r="H39" s="15"/>
    </row>
    <row r="40" spans="1:8" ht="140.4" x14ac:dyDescent="0.3">
      <c r="A40" s="17" t="s">
        <v>64</v>
      </c>
      <c r="B40" s="18" t="s">
        <v>65</v>
      </c>
      <c r="C40" s="24">
        <v>21621056.75</v>
      </c>
      <c r="D40" s="19">
        <v>184256000</v>
      </c>
      <c r="E40" s="19">
        <v>42970270.149999999</v>
      </c>
      <c r="F40" s="26">
        <f t="shared" si="0"/>
        <v>23.320961135593958</v>
      </c>
      <c r="G40" s="27">
        <f t="shared" si="1"/>
        <v>198.74269165867668</v>
      </c>
      <c r="H40" s="15"/>
    </row>
    <row r="41" spans="1:8" ht="93.6" x14ac:dyDescent="0.3">
      <c r="A41" s="17" t="s">
        <v>66</v>
      </c>
      <c r="B41" s="18" t="s">
        <v>67</v>
      </c>
      <c r="C41" s="24">
        <v>-80934477.340000004</v>
      </c>
      <c r="D41" s="19">
        <v>-278143713</v>
      </c>
      <c r="E41" s="19">
        <v>-76175531.540000007</v>
      </c>
      <c r="F41" s="26">
        <f t="shared" si="0"/>
        <v>27.387112481668787</v>
      </c>
      <c r="G41" s="27">
        <f t="shared" si="1"/>
        <v>94.120001813308804</v>
      </c>
      <c r="H41" s="15"/>
    </row>
    <row r="42" spans="1:8" ht="140.4" x14ac:dyDescent="0.3">
      <c r="A42" s="17" t="s">
        <v>68</v>
      </c>
      <c r="B42" s="18" t="s">
        <v>69</v>
      </c>
      <c r="C42" s="24">
        <v>-77752566.599999994</v>
      </c>
      <c r="D42" s="19">
        <v>-258075713</v>
      </c>
      <c r="E42" s="19">
        <v>-70693307.959999993</v>
      </c>
      <c r="F42" s="26">
        <f t="shared" si="0"/>
        <v>27.392468333508003</v>
      </c>
      <c r="G42" s="27">
        <f t="shared" si="1"/>
        <v>90.920867376228841</v>
      </c>
      <c r="H42" s="15"/>
    </row>
    <row r="43" spans="1:8" ht="140.4" x14ac:dyDescent="0.3">
      <c r="A43" s="17" t="s">
        <v>70</v>
      </c>
      <c r="B43" s="18" t="s">
        <v>71</v>
      </c>
      <c r="C43" s="24">
        <v>-3181910.74</v>
      </c>
      <c r="D43" s="19">
        <v>-20068000</v>
      </c>
      <c r="E43" s="19">
        <v>-5482223.5800000001</v>
      </c>
      <c r="F43" s="26">
        <f t="shared" si="0"/>
        <v>27.31823589794698</v>
      </c>
      <c r="G43" s="27">
        <f t="shared" si="1"/>
        <v>172.29344340438664</v>
      </c>
      <c r="H43" s="15"/>
    </row>
    <row r="44" spans="1:8" x14ac:dyDescent="0.3">
      <c r="A44" s="17" t="s">
        <v>72</v>
      </c>
      <c r="B44" s="18" t="s">
        <v>73</v>
      </c>
      <c r="C44" s="23">
        <v>694535609.44000006</v>
      </c>
      <c r="D44" s="19">
        <v>3109641314</v>
      </c>
      <c r="E44" s="19">
        <v>905383679.02999997</v>
      </c>
      <c r="F44" s="26">
        <f t="shared" si="0"/>
        <v>29.115373369714625</v>
      </c>
      <c r="G44" s="27">
        <f t="shared" si="1"/>
        <v>130.35813667783074</v>
      </c>
      <c r="H44" s="15"/>
    </row>
    <row r="45" spans="1:8" ht="31.2" x14ac:dyDescent="0.3">
      <c r="A45" s="17" t="s">
        <v>74</v>
      </c>
      <c r="B45" s="18" t="s">
        <v>75</v>
      </c>
      <c r="C45" s="24">
        <v>500513243.67000002</v>
      </c>
      <c r="D45" s="19">
        <v>2674208000</v>
      </c>
      <c r="E45" s="19">
        <v>574884441.45000005</v>
      </c>
      <c r="F45" s="26">
        <f t="shared" si="0"/>
        <v>21.497371986397471</v>
      </c>
      <c r="G45" s="27">
        <f t="shared" si="1"/>
        <v>114.85898699396549</v>
      </c>
      <c r="H45" s="15"/>
    </row>
    <row r="46" spans="1:8" ht="32.4" customHeight="1" x14ac:dyDescent="0.3">
      <c r="A46" s="17" t="s">
        <v>76</v>
      </c>
      <c r="B46" s="18" t="s">
        <v>77</v>
      </c>
      <c r="C46" s="24">
        <v>356660318.76999998</v>
      </c>
      <c r="D46" s="19">
        <v>1925430000</v>
      </c>
      <c r="E46" s="19">
        <v>394847608.52999997</v>
      </c>
      <c r="F46" s="26">
        <f t="shared" si="0"/>
        <v>20.506983298795593</v>
      </c>
      <c r="G46" s="27">
        <f t="shared" si="1"/>
        <v>110.70690731497548</v>
      </c>
      <c r="H46" s="15"/>
    </row>
    <row r="47" spans="1:8" ht="32.4" customHeight="1" x14ac:dyDescent="0.3">
      <c r="A47" s="17" t="s">
        <v>76</v>
      </c>
      <c r="B47" s="18" t="s">
        <v>78</v>
      </c>
      <c r="C47" s="24">
        <v>356665708.52999997</v>
      </c>
      <c r="D47" s="19">
        <v>1925430000</v>
      </c>
      <c r="E47" s="19">
        <v>394850668.83999997</v>
      </c>
      <c r="F47" s="26">
        <f t="shared" si="0"/>
        <v>20.507142240434604</v>
      </c>
      <c r="G47" s="27">
        <f t="shared" si="1"/>
        <v>110.70609239878418</v>
      </c>
      <c r="H47" s="15"/>
    </row>
    <row r="48" spans="1:8" ht="45" customHeight="1" x14ac:dyDescent="0.3">
      <c r="A48" s="17" t="s">
        <v>79</v>
      </c>
      <c r="B48" s="18" t="s">
        <v>80</v>
      </c>
      <c r="C48" s="24">
        <v>-5389.76</v>
      </c>
      <c r="D48" s="19">
        <v>0</v>
      </c>
      <c r="E48" s="19">
        <v>-3060.31</v>
      </c>
      <c r="F48" s="26"/>
      <c r="G48" s="27">
        <f t="shared" si="1"/>
        <v>56.78007926141423</v>
      </c>
      <c r="H48" s="15"/>
    </row>
    <row r="49" spans="1:8" ht="46.8" x14ac:dyDescent="0.3">
      <c r="A49" s="17" t="s">
        <v>81</v>
      </c>
      <c r="B49" s="18" t="s">
        <v>82</v>
      </c>
      <c r="C49" s="24">
        <v>143821923.52000001</v>
      </c>
      <c r="D49" s="19">
        <v>748778000</v>
      </c>
      <c r="E49" s="19">
        <v>179798192.09</v>
      </c>
      <c r="F49" s="26">
        <f t="shared" si="0"/>
        <v>24.012216182900673</v>
      </c>
      <c r="G49" s="27">
        <f t="shared" si="1"/>
        <v>125.01445376997555</v>
      </c>
      <c r="H49" s="15"/>
    </row>
    <row r="50" spans="1:8" ht="78" x14ac:dyDescent="0.3">
      <c r="A50" s="17" t="s">
        <v>83</v>
      </c>
      <c r="B50" s="18" t="s">
        <v>84</v>
      </c>
      <c r="C50" s="24">
        <v>143821865.22999999</v>
      </c>
      <c r="D50" s="19">
        <v>748778000</v>
      </c>
      <c r="E50" s="19">
        <v>179798172.61000001</v>
      </c>
      <c r="F50" s="26">
        <f t="shared" si="0"/>
        <v>24.012213581328513</v>
      </c>
      <c r="G50" s="27">
        <f t="shared" si="1"/>
        <v>125.01449089292973</v>
      </c>
      <c r="H50" s="15"/>
    </row>
    <row r="51" spans="1:8" ht="62.4" x14ac:dyDescent="0.3">
      <c r="A51" s="17" t="s">
        <v>85</v>
      </c>
      <c r="B51" s="18" t="s">
        <v>86</v>
      </c>
      <c r="C51" s="24">
        <v>58.29</v>
      </c>
      <c r="D51" s="19">
        <v>0</v>
      </c>
      <c r="E51" s="19">
        <v>19.48</v>
      </c>
      <c r="F51" s="26"/>
      <c r="G51" s="27">
        <f t="shared" si="1"/>
        <v>33.419111339852464</v>
      </c>
      <c r="H51" s="15"/>
    </row>
    <row r="52" spans="1:8" ht="46.8" x14ac:dyDescent="0.3">
      <c r="A52" s="17" t="s">
        <v>87</v>
      </c>
      <c r="B52" s="18" t="s">
        <v>88</v>
      </c>
      <c r="C52" s="24">
        <v>31001.38</v>
      </c>
      <c r="D52" s="19">
        <v>0</v>
      </c>
      <c r="E52" s="19">
        <v>238640.83</v>
      </c>
      <c r="F52" s="26"/>
      <c r="G52" s="27">
        <f t="shared" si="1"/>
        <v>769.77486163519166</v>
      </c>
      <c r="H52" s="15"/>
    </row>
    <row r="53" spans="1:8" ht="31.2" x14ac:dyDescent="0.3">
      <c r="A53" s="17" t="s">
        <v>89</v>
      </c>
      <c r="B53" s="18" t="s">
        <v>90</v>
      </c>
      <c r="C53" s="24">
        <v>141971673.22</v>
      </c>
      <c r="D53" s="19">
        <v>129085750</v>
      </c>
      <c r="E53" s="19">
        <v>117816269.68000001</v>
      </c>
      <c r="F53" s="26">
        <f t="shared" si="0"/>
        <v>91.269771977154718</v>
      </c>
      <c r="G53" s="27">
        <f t="shared" si="1"/>
        <v>82.98575836141012</v>
      </c>
      <c r="H53" s="15"/>
    </row>
    <row r="54" spans="1:8" ht="31.2" x14ac:dyDescent="0.3">
      <c r="A54" s="17" t="s">
        <v>89</v>
      </c>
      <c r="B54" s="18" t="s">
        <v>91</v>
      </c>
      <c r="C54" s="24">
        <v>141954706.52000001</v>
      </c>
      <c r="D54" s="19">
        <v>129082750</v>
      </c>
      <c r="E54" s="19">
        <v>117813019.06999999</v>
      </c>
      <c r="F54" s="26">
        <f t="shared" si="0"/>
        <v>91.269374931971925</v>
      </c>
      <c r="G54" s="27">
        <f t="shared" si="1"/>
        <v>82.993387086747489</v>
      </c>
      <c r="H54" s="15"/>
    </row>
    <row r="55" spans="1:8" ht="46.8" x14ac:dyDescent="0.3">
      <c r="A55" s="17" t="s">
        <v>92</v>
      </c>
      <c r="B55" s="18" t="s">
        <v>93</v>
      </c>
      <c r="C55" s="24">
        <v>16966.7</v>
      </c>
      <c r="D55" s="19">
        <v>3000</v>
      </c>
      <c r="E55" s="19">
        <v>3250.61</v>
      </c>
      <c r="F55" s="26">
        <f t="shared" si="0"/>
        <v>108.35366666666668</v>
      </c>
      <c r="G55" s="27">
        <f t="shared" si="1"/>
        <v>19.158763931701507</v>
      </c>
      <c r="H55" s="15"/>
    </row>
    <row r="56" spans="1:8" x14ac:dyDescent="0.3">
      <c r="A56" s="17" t="s">
        <v>94</v>
      </c>
      <c r="B56" s="18" t="s">
        <v>95</v>
      </c>
      <c r="C56" s="24">
        <v>44289699.210000001</v>
      </c>
      <c r="D56" s="19">
        <v>58828720</v>
      </c>
      <c r="E56" s="19">
        <v>122818530.95</v>
      </c>
      <c r="F56" s="26">
        <f t="shared" si="0"/>
        <v>208.7730804783786</v>
      </c>
      <c r="G56" s="27">
        <f t="shared" si="1"/>
        <v>277.30721395883694</v>
      </c>
      <c r="H56" s="15"/>
    </row>
    <row r="57" spans="1:8" x14ac:dyDescent="0.3">
      <c r="A57" s="17" t="s">
        <v>94</v>
      </c>
      <c r="B57" s="18" t="s">
        <v>96</v>
      </c>
      <c r="C57" s="24">
        <v>44289529.200000003</v>
      </c>
      <c r="D57" s="19">
        <v>58827220</v>
      </c>
      <c r="E57" s="19">
        <v>122823997.34</v>
      </c>
      <c r="F57" s="26">
        <f t="shared" si="0"/>
        <v>208.78769613794432</v>
      </c>
      <c r="G57" s="27">
        <f t="shared" si="1"/>
        <v>277.32062082971976</v>
      </c>
      <c r="H57" s="15"/>
    </row>
    <row r="58" spans="1:8" ht="31.2" x14ac:dyDescent="0.3">
      <c r="A58" s="17" t="s">
        <v>97</v>
      </c>
      <c r="B58" s="18" t="s">
        <v>98</v>
      </c>
      <c r="C58" s="24">
        <v>170.01</v>
      </c>
      <c r="D58" s="19">
        <v>1500</v>
      </c>
      <c r="E58" s="19">
        <v>-5466.39</v>
      </c>
      <c r="F58" s="26"/>
      <c r="G58" s="27"/>
      <c r="H58" s="15"/>
    </row>
    <row r="59" spans="1:8" ht="31.2" x14ac:dyDescent="0.3">
      <c r="A59" s="17" t="s">
        <v>99</v>
      </c>
      <c r="B59" s="18" t="s">
        <v>100</v>
      </c>
      <c r="C59" s="24">
        <v>7760993.3399999999</v>
      </c>
      <c r="D59" s="19">
        <v>233028844</v>
      </c>
      <c r="E59" s="19">
        <v>85192250.079999998</v>
      </c>
      <c r="F59" s="26">
        <f t="shared" si="0"/>
        <v>36.558671715334945</v>
      </c>
      <c r="G59" s="27">
        <f t="shared" si="1"/>
        <v>1097.6977604261158</v>
      </c>
      <c r="H59" s="15"/>
    </row>
    <row r="60" spans="1:8" ht="46.8" x14ac:dyDescent="0.3">
      <c r="A60" s="17" t="s">
        <v>101</v>
      </c>
      <c r="B60" s="18" t="s">
        <v>102</v>
      </c>
      <c r="C60" s="24">
        <v>6233898.5999999996</v>
      </c>
      <c r="D60" s="19">
        <v>152155844</v>
      </c>
      <c r="E60" s="19">
        <v>52547741.810000002</v>
      </c>
      <c r="F60" s="26">
        <f t="shared" si="0"/>
        <v>34.535473911866312</v>
      </c>
      <c r="G60" s="27">
        <f t="shared" si="1"/>
        <v>842.93545952126988</v>
      </c>
      <c r="H60" s="15"/>
    </row>
    <row r="61" spans="1:8" ht="46.8" x14ac:dyDescent="0.3">
      <c r="A61" s="17" t="s">
        <v>103</v>
      </c>
      <c r="B61" s="18" t="s">
        <v>104</v>
      </c>
      <c r="C61" s="24">
        <v>1527094.74</v>
      </c>
      <c r="D61" s="19">
        <v>75573000</v>
      </c>
      <c r="E61" s="19">
        <v>30073802.16</v>
      </c>
      <c r="F61" s="26">
        <f t="shared" si="0"/>
        <v>39.794373863681479</v>
      </c>
      <c r="G61" s="27">
        <f t="shared" si="1"/>
        <v>1969.3475049229753</v>
      </c>
      <c r="H61" s="15"/>
    </row>
    <row r="62" spans="1:8" ht="46.8" x14ac:dyDescent="0.3">
      <c r="A62" s="17" t="s">
        <v>105</v>
      </c>
      <c r="B62" s="18" t="s">
        <v>106</v>
      </c>
      <c r="C62" s="19">
        <v>0</v>
      </c>
      <c r="D62" s="19">
        <v>5300000</v>
      </c>
      <c r="E62" s="19">
        <v>2570706.11</v>
      </c>
      <c r="F62" s="26">
        <f t="shared" si="0"/>
        <v>48.50388886792453</v>
      </c>
      <c r="G62" s="27"/>
      <c r="H62" s="15"/>
    </row>
    <row r="63" spans="1:8" x14ac:dyDescent="0.3">
      <c r="A63" s="17" t="s">
        <v>107</v>
      </c>
      <c r="B63" s="18" t="s">
        <v>108</v>
      </c>
      <c r="C63" s="19">
        <v>0</v>
      </c>
      <c r="D63" s="19">
        <v>14490000</v>
      </c>
      <c r="E63" s="19">
        <v>4672186.87</v>
      </c>
      <c r="F63" s="26">
        <f t="shared" si="0"/>
        <v>32.244215804002764</v>
      </c>
      <c r="G63" s="27"/>
      <c r="H63" s="15"/>
    </row>
    <row r="64" spans="1:8" x14ac:dyDescent="0.3">
      <c r="A64" s="17" t="s">
        <v>109</v>
      </c>
      <c r="B64" s="18" t="s">
        <v>110</v>
      </c>
      <c r="C64" s="23">
        <v>988078588.25</v>
      </c>
      <c r="D64" s="19">
        <v>5558496485.1700001</v>
      </c>
      <c r="E64" s="19">
        <v>1107747522.8499999</v>
      </c>
      <c r="F64" s="26">
        <f t="shared" si="0"/>
        <v>19.928905699687974</v>
      </c>
      <c r="G64" s="27">
        <f t="shared" si="1"/>
        <v>112.1112769796932</v>
      </c>
      <c r="H64" s="15"/>
    </row>
    <row r="65" spans="1:8" x14ac:dyDescent="0.3">
      <c r="A65" s="17" t="s">
        <v>111</v>
      </c>
      <c r="B65" s="18" t="s">
        <v>112</v>
      </c>
      <c r="C65" s="24">
        <v>42130186.310000002</v>
      </c>
      <c r="D65" s="19">
        <v>644905400.16999996</v>
      </c>
      <c r="E65" s="19">
        <v>29166983.109999999</v>
      </c>
      <c r="F65" s="26">
        <f t="shared" si="0"/>
        <v>4.522676209923417</v>
      </c>
      <c r="G65" s="27">
        <f t="shared" si="1"/>
        <v>69.230605569567444</v>
      </c>
      <c r="H65" s="15"/>
    </row>
    <row r="66" spans="1:8" ht="46.8" x14ac:dyDescent="0.3">
      <c r="A66" s="17" t="s">
        <v>113</v>
      </c>
      <c r="B66" s="18" t="s">
        <v>114</v>
      </c>
      <c r="C66" s="24">
        <v>32240037</v>
      </c>
      <c r="D66" s="19">
        <v>427299800</v>
      </c>
      <c r="E66" s="19">
        <v>20588170.760000002</v>
      </c>
      <c r="F66" s="26">
        <f t="shared" si="0"/>
        <v>4.8182027606846534</v>
      </c>
      <c r="G66" s="27">
        <f t="shared" si="1"/>
        <v>63.859017159316544</v>
      </c>
      <c r="H66" s="15"/>
    </row>
    <row r="67" spans="1:8" ht="46.8" x14ac:dyDescent="0.3">
      <c r="A67" s="17" t="s">
        <v>115</v>
      </c>
      <c r="B67" s="18" t="s">
        <v>116</v>
      </c>
      <c r="C67" s="19">
        <v>0</v>
      </c>
      <c r="D67" s="19">
        <v>24274000</v>
      </c>
      <c r="E67" s="19">
        <v>1082613.3</v>
      </c>
      <c r="F67" s="26">
        <f t="shared" si="0"/>
        <v>4.4599707505973472</v>
      </c>
      <c r="G67" s="27"/>
      <c r="H67" s="15"/>
    </row>
    <row r="68" spans="1:8" ht="46.8" x14ac:dyDescent="0.3">
      <c r="A68" s="17" t="s">
        <v>117</v>
      </c>
      <c r="B68" s="18" t="s">
        <v>118</v>
      </c>
      <c r="C68" s="24">
        <v>2439266.85</v>
      </c>
      <c r="D68" s="19">
        <v>67100900</v>
      </c>
      <c r="E68" s="19">
        <v>2808781.17</v>
      </c>
      <c r="F68" s="26">
        <f t="shared" si="0"/>
        <v>4.1859068507277843</v>
      </c>
      <c r="G68" s="27">
        <f t="shared" si="1"/>
        <v>115.14858122226357</v>
      </c>
      <c r="H68" s="15"/>
    </row>
    <row r="69" spans="1:8" ht="46.8" x14ac:dyDescent="0.3">
      <c r="A69" s="17" t="s">
        <v>119</v>
      </c>
      <c r="B69" s="18" t="s">
        <v>120</v>
      </c>
      <c r="C69" s="24">
        <v>7450882.46</v>
      </c>
      <c r="D69" s="19">
        <v>126230700.17</v>
      </c>
      <c r="E69" s="19">
        <v>4687417.88</v>
      </c>
      <c r="F69" s="26">
        <f t="shared" si="0"/>
        <v>3.7133739048323933</v>
      </c>
      <c r="G69" s="27">
        <f t="shared" si="1"/>
        <v>62.91090894487148</v>
      </c>
      <c r="H69" s="15"/>
    </row>
    <row r="70" spans="1:8" x14ac:dyDescent="0.3">
      <c r="A70" s="17" t="s">
        <v>121</v>
      </c>
      <c r="B70" s="18" t="s">
        <v>122</v>
      </c>
      <c r="C70" s="24">
        <v>552293260.37</v>
      </c>
      <c r="D70" s="19">
        <v>2673039000</v>
      </c>
      <c r="E70" s="19">
        <v>710917012.80999994</v>
      </c>
      <c r="F70" s="26">
        <f t="shared" si="0"/>
        <v>26.595833910765982</v>
      </c>
      <c r="G70" s="27">
        <f t="shared" si="1"/>
        <v>128.72092850340641</v>
      </c>
      <c r="H70" s="15"/>
    </row>
    <row r="71" spans="1:8" ht="31.2" x14ac:dyDescent="0.3">
      <c r="A71" s="17" t="s">
        <v>123</v>
      </c>
      <c r="B71" s="18" t="s">
        <v>124</v>
      </c>
      <c r="C71" s="24">
        <v>537692665.37</v>
      </c>
      <c r="D71" s="19">
        <v>2611559000</v>
      </c>
      <c r="E71" s="19">
        <v>697860489.80999994</v>
      </c>
      <c r="F71" s="26">
        <f t="shared" ref="F71:F134" si="2">E71/D71*100</f>
        <v>26.721988276351404</v>
      </c>
      <c r="G71" s="27">
        <f t="shared" ref="G71:G134" si="3">E71/C71*100</f>
        <v>129.78798759134727</v>
      </c>
      <c r="H71" s="15"/>
    </row>
    <row r="72" spans="1:8" ht="31.2" x14ac:dyDescent="0.3">
      <c r="A72" s="17" t="s">
        <v>125</v>
      </c>
      <c r="B72" s="18" t="s">
        <v>126</v>
      </c>
      <c r="C72" s="24">
        <v>14600595</v>
      </c>
      <c r="D72" s="19">
        <v>61480000</v>
      </c>
      <c r="E72" s="19">
        <v>13056523</v>
      </c>
      <c r="F72" s="26">
        <f t="shared" si="2"/>
        <v>21.237025048796358</v>
      </c>
      <c r="G72" s="27">
        <f t="shared" si="3"/>
        <v>89.424595367517554</v>
      </c>
      <c r="H72" s="15"/>
    </row>
    <row r="73" spans="1:8" x14ac:dyDescent="0.3">
      <c r="A73" s="17" t="s">
        <v>127</v>
      </c>
      <c r="B73" s="18" t="s">
        <v>128</v>
      </c>
      <c r="C73" s="24">
        <v>146354873.63</v>
      </c>
      <c r="D73" s="19">
        <v>1092455000</v>
      </c>
      <c r="E73" s="19">
        <v>123710761.17</v>
      </c>
      <c r="F73" s="26">
        <f t="shared" si="2"/>
        <v>11.324105905506405</v>
      </c>
      <c r="G73" s="27">
        <f t="shared" si="3"/>
        <v>84.52794095723344</v>
      </c>
      <c r="H73" s="15"/>
    </row>
    <row r="74" spans="1:8" x14ac:dyDescent="0.3">
      <c r="A74" s="17" t="s">
        <v>129</v>
      </c>
      <c r="B74" s="18" t="s">
        <v>130</v>
      </c>
      <c r="C74" s="24">
        <v>86390438.180000007</v>
      </c>
      <c r="D74" s="19">
        <v>199249000</v>
      </c>
      <c r="E74" s="19">
        <v>72418752.840000004</v>
      </c>
      <c r="F74" s="26">
        <f t="shared" si="2"/>
        <v>36.345855105922745</v>
      </c>
      <c r="G74" s="27">
        <f t="shared" si="3"/>
        <v>83.827278071111181</v>
      </c>
      <c r="H74" s="15"/>
    </row>
    <row r="75" spans="1:8" x14ac:dyDescent="0.3">
      <c r="A75" s="17" t="s">
        <v>131</v>
      </c>
      <c r="B75" s="18" t="s">
        <v>132</v>
      </c>
      <c r="C75" s="24">
        <v>59964435.450000003</v>
      </c>
      <c r="D75" s="19">
        <v>893206000</v>
      </c>
      <c r="E75" s="19">
        <v>51292008.329999998</v>
      </c>
      <c r="F75" s="26">
        <f t="shared" si="2"/>
        <v>5.742461238504891</v>
      </c>
      <c r="G75" s="27">
        <f t="shared" si="3"/>
        <v>85.537382191763783</v>
      </c>
      <c r="H75" s="15"/>
    </row>
    <row r="76" spans="1:8" x14ac:dyDescent="0.3">
      <c r="A76" s="17" t="s">
        <v>133</v>
      </c>
      <c r="B76" s="18" t="s">
        <v>134</v>
      </c>
      <c r="C76" s="24">
        <v>11563488.26</v>
      </c>
      <c r="D76" s="19">
        <v>46056000</v>
      </c>
      <c r="E76" s="19">
        <v>9966000</v>
      </c>
      <c r="F76" s="26">
        <f t="shared" si="2"/>
        <v>21.638874413757165</v>
      </c>
      <c r="G76" s="27">
        <f t="shared" si="3"/>
        <v>86.185066097001425</v>
      </c>
      <c r="H76" s="15"/>
    </row>
    <row r="77" spans="1:8" x14ac:dyDescent="0.3">
      <c r="A77" s="17" t="s">
        <v>135</v>
      </c>
      <c r="B77" s="18" t="s">
        <v>136</v>
      </c>
      <c r="C77" s="24">
        <v>235736779.68000001</v>
      </c>
      <c r="D77" s="19">
        <v>1102041085</v>
      </c>
      <c r="E77" s="19">
        <v>233986765.75999999</v>
      </c>
      <c r="F77" s="26">
        <f t="shared" si="2"/>
        <v>21.2321272722786</v>
      </c>
      <c r="G77" s="27">
        <f t="shared" si="3"/>
        <v>99.257640694686856</v>
      </c>
      <c r="H77" s="15"/>
    </row>
    <row r="78" spans="1:8" x14ac:dyDescent="0.3">
      <c r="A78" s="17" t="s">
        <v>137</v>
      </c>
      <c r="B78" s="18" t="s">
        <v>138</v>
      </c>
      <c r="C78" s="24">
        <v>215174847.34999999</v>
      </c>
      <c r="D78" s="19">
        <v>786286533</v>
      </c>
      <c r="E78" s="19">
        <v>221133108.09999999</v>
      </c>
      <c r="F78" s="26">
        <f t="shared" si="2"/>
        <v>28.123730830831867</v>
      </c>
      <c r="G78" s="27">
        <f t="shared" si="3"/>
        <v>102.76903217238416</v>
      </c>
      <c r="H78" s="15"/>
    </row>
    <row r="79" spans="1:8" ht="46.8" x14ac:dyDescent="0.3">
      <c r="A79" s="17" t="s">
        <v>139</v>
      </c>
      <c r="B79" s="18" t="s">
        <v>140</v>
      </c>
      <c r="C79" s="24">
        <v>112109616.04000001</v>
      </c>
      <c r="D79" s="19">
        <v>430062442</v>
      </c>
      <c r="E79" s="19">
        <v>126022244.39</v>
      </c>
      <c r="F79" s="26">
        <f t="shared" si="2"/>
        <v>29.303243455516633</v>
      </c>
      <c r="G79" s="27">
        <f t="shared" si="3"/>
        <v>112.40984390227156</v>
      </c>
      <c r="H79" s="15"/>
    </row>
    <row r="80" spans="1:8" ht="46.8" x14ac:dyDescent="0.3">
      <c r="A80" s="17" t="s">
        <v>141</v>
      </c>
      <c r="B80" s="18" t="s">
        <v>142</v>
      </c>
      <c r="C80" s="19">
        <v>0</v>
      </c>
      <c r="D80" s="19">
        <v>54387000</v>
      </c>
      <c r="E80" s="19">
        <v>10505089.710000001</v>
      </c>
      <c r="F80" s="26">
        <f t="shared" si="2"/>
        <v>19.315442495449282</v>
      </c>
      <c r="G80" s="27"/>
      <c r="H80" s="15"/>
    </row>
    <row r="81" spans="1:8" ht="46.8" x14ac:dyDescent="0.3">
      <c r="A81" s="17" t="s">
        <v>143</v>
      </c>
      <c r="B81" s="18" t="s">
        <v>144</v>
      </c>
      <c r="C81" s="24">
        <v>43771818.880000003</v>
      </c>
      <c r="D81" s="19">
        <v>136256091</v>
      </c>
      <c r="E81" s="19">
        <v>41473632.039999999</v>
      </c>
      <c r="F81" s="26">
        <f t="shared" si="2"/>
        <v>30.438002246813316</v>
      </c>
      <c r="G81" s="27">
        <f t="shared" si="3"/>
        <v>94.749619963702088</v>
      </c>
      <c r="H81" s="15"/>
    </row>
    <row r="82" spans="1:8" ht="46.8" x14ac:dyDescent="0.3">
      <c r="A82" s="17" t="s">
        <v>145</v>
      </c>
      <c r="B82" s="18" t="s">
        <v>146</v>
      </c>
      <c r="C82" s="24">
        <v>59293412.43</v>
      </c>
      <c r="D82" s="19">
        <v>165581000</v>
      </c>
      <c r="E82" s="19">
        <v>43132141.960000001</v>
      </c>
      <c r="F82" s="26">
        <f t="shared" si="2"/>
        <v>26.0489681545588</v>
      </c>
      <c r="G82" s="27">
        <f t="shared" si="3"/>
        <v>72.74356491274726</v>
      </c>
      <c r="H82" s="15"/>
    </row>
    <row r="83" spans="1:8" x14ac:dyDescent="0.3">
      <c r="A83" s="17" t="s">
        <v>147</v>
      </c>
      <c r="B83" s="18" t="s">
        <v>148</v>
      </c>
      <c r="C83" s="24">
        <v>20561932.329999998</v>
      </c>
      <c r="D83" s="19">
        <v>315754552</v>
      </c>
      <c r="E83" s="19">
        <v>12853657.66</v>
      </c>
      <c r="F83" s="26">
        <f t="shared" si="2"/>
        <v>4.0707750936873275</v>
      </c>
      <c r="G83" s="27">
        <f t="shared" si="3"/>
        <v>62.511914997630967</v>
      </c>
      <c r="H83" s="15"/>
    </row>
    <row r="84" spans="1:8" ht="46.8" x14ac:dyDescent="0.3">
      <c r="A84" s="17" t="s">
        <v>149</v>
      </c>
      <c r="B84" s="18" t="s">
        <v>150</v>
      </c>
      <c r="C84" s="24">
        <v>8463489.4800000004</v>
      </c>
      <c r="D84" s="19">
        <v>104626300</v>
      </c>
      <c r="E84" s="19">
        <v>3439595.74</v>
      </c>
      <c r="F84" s="26">
        <f t="shared" si="2"/>
        <v>3.2875058565580546</v>
      </c>
      <c r="G84" s="27">
        <f t="shared" si="3"/>
        <v>40.640397180478324</v>
      </c>
      <c r="H84" s="15"/>
    </row>
    <row r="85" spans="1:8" ht="46.8" x14ac:dyDescent="0.3">
      <c r="A85" s="17" t="s">
        <v>151</v>
      </c>
      <c r="B85" s="18" t="s">
        <v>152</v>
      </c>
      <c r="C85" s="19">
        <v>0</v>
      </c>
      <c r="D85" s="19">
        <v>17904000</v>
      </c>
      <c r="E85" s="19">
        <v>555122.52</v>
      </c>
      <c r="F85" s="26">
        <f t="shared" si="2"/>
        <v>3.1005502680965149</v>
      </c>
      <c r="G85" s="27"/>
      <c r="H85" s="15"/>
    </row>
    <row r="86" spans="1:8" ht="46.8" x14ac:dyDescent="0.3">
      <c r="A86" s="17" t="s">
        <v>153</v>
      </c>
      <c r="B86" s="18" t="s">
        <v>154</v>
      </c>
      <c r="C86" s="24">
        <v>7942664.1399999997</v>
      </c>
      <c r="D86" s="19">
        <v>114702952</v>
      </c>
      <c r="E86" s="19">
        <v>5615547.4100000001</v>
      </c>
      <c r="F86" s="26">
        <f t="shared" si="2"/>
        <v>4.8957305039542485</v>
      </c>
      <c r="G86" s="27">
        <f t="shared" si="3"/>
        <v>70.701055855044643</v>
      </c>
      <c r="H86" s="15"/>
    </row>
    <row r="87" spans="1:8" ht="46.8" x14ac:dyDescent="0.3">
      <c r="A87" s="17" t="s">
        <v>155</v>
      </c>
      <c r="B87" s="18" t="s">
        <v>156</v>
      </c>
      <c r="C87" s="24">
        <v>4155778.71</v>
      </c>
      <c r="D87" s="19">
        <v>78521300</v>
      </c>
      <c r="E87" s="19">
        <v>3243391.99</v>
      </c>
      <c r="F87" s="26">
        <f t="shared" si="2"/>
        <v>4.1305887574454321</v>
      </c>
      <c r="G87" s="27">
        <f t="shared" si="3"/>
        <v>78.045348810211308</v>
      </c>
      <c r="H87" s="15"/>
    </row>
    <row r="88" spans="1:8" ht="31.2" x14ac:dyDescent="0.3">
      <c r="A88" s="17" t="s">
        <v>157</v>
      </c>
      <c r="B88" s="18" t="s">
        <v>158</v>
      </c>
      <c r="C88" s="23">
        <v>2501156.4500000002</v>
      </c>
      <c r="D88" s="19">
        <v>20310000</v>
      </c>
      <c r="E88" s="19">
        <v>4518183.2699999996</v>
      </c>
      <c r="F88" s="26">
        <f t="shared" si="2"/>
        <v>22.246101772525847</v>
      </c>
      <c r="G88" s="27">
        <f t="shared" si="3"/>
        <v>180.64376860551843</v>
      </c>
      <c r="H88" s="15"/>
    </row>
    <row r="89" spans="1:8" x14ac:dyDescent="0.3">
      <c r="A89" s="17" t="s">
        <v>159</v>
      </c>
      <c r="B89" s="18" t="s">
        <v>160</v>
      </c>
      <c r="C89" s="24">
        <v>2494433.16</v>
      </c>
      <c r="D89" s="19">
        <v>19721000</v>
      </c>
      <c r="E89" s="19">
        <v>4490599.8899999997</v>
      </c>
      <c r="F89" s="26">
        <f t="shared" si="2"/>
        <v>22.770650017747577</v>
      </c>
      <c r="G89" s="27">
        <f t="shared" si="3"/>
        <v>180.02486344432654</v>
      </c>
      <c r="H89" s="15"/>
    </row>
    <row r="90" spans="1:8" ht="31.2" x14ac:dyDescent="0.3">
      <c r="A90" s="17" t="s">
        <v>161</v>
      </c>
      <c r="B90" s="18" t="s">
        <v>162</v>
      </c>
      <c r="C90" s="24">
        <v>1727441.15</v>
      </c>
      <c r="D90" s="19">
        <v>12897000</v>
      </c>
      <c r="E90" s="19">
        <v>3123098.68</v>
      </c>
      <c r="F90" s="26">
        <f t="shared" si="2"/>
        <v>24.215698844692565</v>
      </c>
      <c r="G90" s="27">
        <f t="shared" si="3"/>
        <v>180.79334743183583</v>
      </c>
      <c r="H90" s="15"/>
    </row>
    <row r="91" spans="1:8" ht="78" x14ac:dyDescent="0.3">
      <c r="A91" s="17" t="s">
        <v>163</v>
      </c>
      <c r="B91" s="18" t="s">
        <v>164</v>
      </c>
      <c r="C91" s="24">
        <v>766992.01</v>
      </c>
      <c r="D91" s="19">
        <v>6824000</v>
      </c>
      <c r="E91" s="19">
        <v>1367501.21</v>
      </c>
      <c r="F91" s="26">
        <f t="shared" si="2"/>
        <v>20.03958396834701</v>
      </c>
      <c r="G91" s="27">
        <f t="shared" si="3"/>
        <v>178.29406202028102</v>
      </c>
      <c r="H91" s="15"/>
    </row>
    <row r="92" spans="1:8" ht="46.8" x14ac:dyDescent="0.3">
      <c r="A92" s="17" t="s">
        <v>165</v>
      </c>
      <c r="B92" s="18" t="s">
        <v>166</v>
      </c>
      <c r="C92" s="24">
        <v>6723.29</v>
      </c>
      <c r="D92" s="19">
        <v>589000</v>
      </c>
      <c r="E92" s="19">
        <v>27583.38</v>
      </c>
      <c r="F92" s="26">
        <f t="shared" si="2"/>
        <v>4.6830865874363328</v>
      </c>
      <c r="G92" s="27">
        <f t="shared" si="3"/>
        <v>410.26610483855376</v>
      </c>
      <c r="H92" s="15"/>
    </row>
    <row r="93" spans="1:8" x14ac:dyDescent="0.3">
      <c r="A93" s="17" t="s">
        <v>167</v>
      </c>
      <c r="B93" s="18" t="s">
        <v>168</v>
      </c>
      <c r="C93" s="24">
        <v>6723.29</v>
      </c>
      <c r="D93" s="19">
        <v>589000</v>
      </c>
      <c r="E93" s="19">
        <v>27583.38</v>
      </c>
      <c r="F93" s="26">
        <f t="shared" si="2"/>
        <v>4.6830865874363328</v>
      </c>
      <c r="G93" s="27">
        <f t="shared" si="3"/>
        <v>410.26610483855376</v>
      </c>
      <c r="H93" s="15"/>
    </row>
    <row r="94" spans="1:8" x14ac:dyDescent="0.3">
      <c r="A94" s="17" t="s">
        <v>169</v>
      </c>
      <c r="B94" s="18" t="s">
        <v>170</v>
      </c>
      <c r="C94" s="23">
        <v>71995567.430000007</v>
      </c>
      <c r="D94" s="19">
        <v>307741691</v>
      </c>
      <c r="E94" s="19">
        <v>59545045.240000002</v>
      </c>
      <c r="F94" s="26">
        <f t="shared" si="2"/>
        <v>19.349034265233829</v>
      </c>
      <c r="G94" s="27">
        <f t="shared" si="3"/>
        <v>82.706543424210906</v>
      </c>
      <c r="H94" s="15"/>
    </row>
    <row r="95" spans="1:8" ht="61.8" customHeight="1" x14ac:dyDescent="0.3">
      <c r="A95" s="17" t="s">
        <v>171</v>
      </c>
      <c r="B95" s="18" t="s">
        <v>172</v>
      </c>
      <c r="C95" s="19">
        <v>0</v>
      </c>
      <c r="D95" s="19">
        <v>0</v>
      </c>
      <c r="E95" s="19">
        <v>531.98</v>
      </c>
      <c r="F95" s="26"/>
      <c r="G95" s="27"/>
      <c r="H95" s="15"/>
    </row>
    <row r="96" spans="1:8" ht="46.8" x14ac:dyDescent="0.3">
      <c r="A96" s="17" t="s">
        <v>173</v>
      </c>
      <c r="B96" s="18" t="s">
        <v>174</v>
      </c>
      <c r="C96" s="19">
        <v>0</v>
      </c>
      <c r="D96" s="19">
        <v>0</v>
      </c>
      <c r="E96" s="19">
        <v>531.98</v>
      </c>
      <c r="F96" s="26"/>
      <c r="G96" s="27"/>
      <c r="H96" s="15"/>
    </row>
    <row r="97" spans="1:8" ht="46.8" x14ac:dyDescent="0.3">
      <c r="A97" s="17" t="s">
        <v>175</v>
      </c>
      <c r="B97" s="18" t="s">
        <v>176</v>
      </c>
      <c r="C97" s="24">
        <v>28455350.699999999</v>
      </c>
      <c r="D97" s="19">
        <v>125219081</v>
      </c>
      <c r="E97" s="19">
        <v>26607951.079999998</v>
      </c>
      <c r="F97" s="26">
        <f t="shared" si="2"/>
        <v>21.249118638716091</v>
      </c>
      <c r="G97" s="27">
        <f t="shared" si="3"/>
        <v>93.507724998799603</v>
      </c>
      <c r="H97" s="15"/>
    </row>
    <row r="98" spans="1:8" ht="62.4" x14ac:dyDescent="0.3">
      <c r="A98" s="17" t="s">
        <v>177</v>
      </c>
      <c r="B98" s="18" t="s">
        <v>178</v>
      </c>
      <c r="C98" s="24">
        <v>28455350.699999999</v>
      </c>
      <c r="D98" s="19">
        <v>125219081</v>
      </c>
      <c r="E98" s="19">
        <v>26607951.079999998</v>
      </c>
      <c r="F98" s="26">
        <f t="shared" si="2"/>
        <v>21.249118638716091</v>
      </c>
      <c r="G98" s="27">
        <f t="shared" si="3"/>
        <v>93.507724998799603</v>
      </c>
      <c r="H98" s="15"/>
    </row>
    <row r="99" spans="1:8" ht="62.4" x14ac:dyDescent="0.3">
      <c r="A99" s="17" t="s">
        <v>179</v>
      </c>
      <c r="B99" s="18" t="s">
        <v>180</v>
      </c>
      <c r="C99" s="24">
        <v>27486</v>
      </c>
      <c r="D99" s="19">
        <v>78610</v>
      </c>
      <c r="E99" s="19">
        <v>14020</v>
      </c>
      <c r="F99" s="26">
        <f t="shared" si="2"/>
        <v>17.834881058389517</v>
      </c>
      <c r="G99" s="27">
        <f t="shared" si="3"/>
        <v>51.007785781852576</v>
      </c>
      <c r="H99" s="15"/>
    </row>
    <row r="100" spans="1:8" ht="93.6" x14ac:dyDescent="0.3">
      <c r="A100" s="17" t="s">
        <v>181</v>
      </c>
      <c r="B100" s="18" t="s">
        <v>182</v>
      </c>
      <c r="C100" s="24">
        <v>27486</v>
      </c>
      <c r="D100" s="19">
        <v>78610</v>
      </c>
      <c r="E100" s="19">
        <v>14020</v>
      </c>
      <c r="F100" s="26">
        <f t="shared" si="2"/>
        <v>17.834881058389517</v>
      </c>
      <c r="G100" s="27">
        <f t="shared" si="3"/>
        <v>51.007785781852576</v>
      </c>
      <c r="H100" s="15"/>
    </row>
    <row r="101" spans="1:8" ht="78" x14ac:dyDescent="0.3">
      <c r="A101" s="17" t="s">
        <v>183</v>
      </c>
      <c r="B101" s="18" t="s">
        <v>184</v>
      </c>
      <c r="C101" s="24">
        <v>452750</v>
      </c>
      <c r="D101" s="19">
        <v>917000</v>
      </c>
      <c r="E101" s="19">
        <v>179900</v>
      </c>
      <c r="F101" s="26">
        <f t="shared" si="2"/>
        <v>19.618320610687022</v>
      </c>
      <c r="G101" s="27">
        <f t="shared" si="3"/>
        <v>39.734953064605186</v>
      </c>
      <c r="H101" s="15"/>
    </row>
    <row r="102" spans="1:8" ht="46.8" x14ac:dyDescent="0.3">
      <c r="A102" s="17" t="s">
        <v>185</v>
      </c>
      <c r="B102" s="18" t="s">
        <v>186</v>
      </c>
      <c r="C102" s="24">
        <v>43059980.729999997</v>
      </c>
      <c r="D102" s="19">
        <v>181527000</v>
      </c>
      <c r="E102" s="19">
        <v>32742642.18</v>
      </c>
      <c r="F102" s="26">
        <f t="shared" si="2"/>
        <v>18.037339999008413</v>
      </c>
      <c r="G102" s="27">
        <f t="shared" si="3"/>
        <v>76.039611780848105</v>
      </c>
      <c r="H102" s="15"/>
    </row>
    <row r="103" spans="1:8" ht="109.2" x14ac:dyDescent="0.3">
      <c r="A103" s="17" t="s">
        <v>187</v>
      </c>
      <c r="B103" s="18" t="s">
        <v>188</v>
      </c>
      <c r="C103" s="24">
        <v>2730</v>
      </c>
      <c r="D103" s="19">
        <v>5000</v>
      </c>
      <c r="E103" s="19">
        <v>1700</v>
      </c>
      <c r="F103" s="26">
        <f t="shared" si="2"/>
        <v>34</v>
      </c>
      <c r="G103" s="27">
        <f t="shared" si="3"/>
        <v>62.27106227106227</v>
      </c>
      <c r="H103" s="15"/>
    </row>
    <row r="104" spans="1:8" ht="46.8" x14ac:dyDescent="0.3">
      <c r="A104" s="17" t="s">
        <v>189</v>
      </c>
      <c r="B104" s="18" t="s">
        <v>190</v>
      </c>
      <c r="C104" s="24">
        <v>26163582.149999999</v>
      </c>
      <c r="D104" s="19">
        <v>113276000</v>
      </c>
      <c r="E104" s="19">
        <v>19963124.68</v>
      </c>
      <c r="F104" s="26">
        <f t="shared" si="2"/>
        <v>17.623437162329179</v>
      </c>
      <c r="G104" s="27">
        <f t="shared" si="3"/>
        <v>76.301190584485781</v>
      </c>
      <c r="H104" s="15"/>
    </row>
    <row r="105" spans="1:8" ht="78" x14ac:dyDescent="0.3">
      <c r="A105" s="17" t="s">
        <v>191</v>
      </c>
      <c r="B105" s="18" t="s">
        <v>192</v>
      </c>
      <c r="C105" s="24">
        <v>8449685</v>
      </c>
      <c r="D105" s="19">
        <v>40210000</v>
      </c>
      <c r="E105" s="19">
        <v>5680917</v>
      </c>
      <c r="F105" s="26">
        <f t="shared" si="2"/>
        <v>14.128119870678935</v>
      </c>
      <c r="G105" s="27">
        <f t="shared" si="3"/>
        <v>67.232293274838057</v>
      </c>
      <c r="H105" s="15"/>
    </row>
    <row r="106" spans="1:8" ht="93.6" x14ac:dyDescent="0.3">
      <c r="A106" s="17" t="s">
        <v>193</v>
      </c>
      <c r="B106" s="18" t="s">
        <v>194</v>
      </c>
      <c r="C106" s="24">
        <v>8449685</v>
      </c>
      <c r="D106" s="19">
        <v>40210000</v>
      </c>
      <c r="E106" s="19">
        <v>5680917</v>
      </c>
      <c r="F106" s="26">
        <f t="shared" si="2"/>
        <v>14.128119870678935</v>
      </c>
      <c r="G106" s="27">
        <f t="shared" si="3"/>
        <v>67.232293274838057</v>
      </c>
      <c r="H106" s="15"/>
    </row>
    <row r="107" spans="1:8" ht="31.2" x14ac:dyDescent="0.3">
      <c r="A107" s="17" t="s">
        <v>195</v>
      </c>
      <c r="B107" s="18" t="s">
        <v>196</v>
      </c>
      <c r="C107" s="24">
        <v>1168030</v>
      </c>
      <c r="D107" s="19">
        <v>4868000</v>
      </c>
      <c r="E107" s="19">
        <v>1101440</v>
      </c>
      <c r="F107" s="26">
        <f t="shared" si="2"/>
        <v>22.626129827444537</v>
      </c>
      <c r="G107" s="27">
        <f t="shared" si="3"/>
        <v>94.298947800998263</v>
      </c>
      <c r="H107" s="15"/>
    </row>
    <row r="108" spans="1:8" ht="93.6" x14ac:dyDescent="0.3">
      <c r="A108" s="17" t="s">
        <v>197</v>
      </c>
      <c r="B108" s="18" t="s">
        <v>198</v>
      </c>
      <c r="C108" s="24">
        <v>33950</v>
      </c>
      <c r="D108" s="19">
        <v>146000</v>
      </c>
      <c r="E108" s="19">
        <v>16950</v>
      </c>
      <c r="F108" s="26">
        <f t="shared" si="2"/>
        <v>11.609589041095889</v>
      </c>
      <c r="G108" s="27">
        <f t="shared" si="3"/>
        <v>49.926362297496318</v>
      </c>
      <c r="H108" s="15"/>
    </row>
    <row r="109" spans="1:8" ht="46.8" x14ac:dyDescent="0.3">
      <c r="A109" s="17" t="s">
        <v>199</v>
      </c>
      <c r="B109" s="18" t="s">
        <v>200</v>
      </c>
      <c r="C109" s="24">
        <v>3500</v>
      </c>
      <c r="D109" s="19">
        <v>20000</v>
      </c>
      <c r="E109" s="19">
        <v>0</v>
      </c>
      <c r="F109" s="26">
        <f t="shared" si="2"/>
        <v>0</v>
      </c>
      <c r="G109" s="27">
        <f t="shared" si="3"/>
        <v>0</v>
      </c>
      <c r="H109" s="15"/>
    </row>
    <row r="110" spans="1:8" ht="126.6" customHeight="1" x14ac:dyDescent="0.3">
      <c r="A110" s="17" t="s">
        <v>201</v>
      </c>
      <c r="B110" s="18" t="s">
        <v>202</v>
      </c>
      <c r="C110" s="24">
        <v>4000</v>
      </c>
      <c r="D110" s="19">
        <v>20000</v>
      </c>
      <c r="E110" s="19">
        <v>4000</v>
      </c>
      <c r="F110" s="26">
        <f t="shared" si="2"/>
        <v>20</v>
      </c>
      <c r="G110" s="27">
        <f t="shared" si="3"/>
        <v>100</v>
      </c>
      <c r="H110" s="15"/>
    </row>
    <row r="111" spans="1:8" ht="93.6" x14ac:dyDescent="0.3">
      <c r="A111" s="17" t="s">
        <v>203</v>
      </c>
      <c r="B111" s="18" t="s">
        <v>204</v>
      </c>
      <c r="C111" s="24">
        <v>6145949.8300000001</v>
      </c>
      <c r="D111" s="19">
        <v>20848000</v>
      </c>
      <c r="E111" s="19">
        <v>5145110.5</v>
      </c>
      <c r="F111" s="26">
        <f t="shared" si="2"/>
        <v>24.679156273983118</v>
      </c>
      <c r="G111" s="27">
        <f t="shared" si="3"/>
        <v>83.71546534410939</v>
      </c>
      <c r="H111" s="15"/>
    </row>
    <row r="112" spans="1:8" ht="109.2" x14ac:dyDescent="0.3">
      <c r="A112" s="17" t="s">
        <v>205</v>
      </c>
      <c r="B112" s="18" t="s">
        <v>206</v>
      </c>
      <c r="C112" s="24">
        <v>2969299.83</v>
      </c>
      <c r="D112" s="19">
        <v>8548000</v>
      </c>
      <c r="E112" s="19">
        <v>1890550.5</v>
      </c>
      <c r="F112" s="26">
        <f t="shared" si="2"/>
        <v>22.116875292466073</v>
      </c>
      <c r="G112" s="27">
        <f t="shared" si="3"/>
        <v>63.66990901016554</v>
      </c>
      <c r="H112" s="15"/>
    </row>
    <row r="113" spans="1:8" ht="203.4" customHeight="1" x14ac:dyDescent="0.3">
      <c r="A113" s="17" t="s">
        <v>207</v>
      </c>
      <c r="B113" s="18" t="s">
        <v>208</v>
      </c>
      <c r="C113" s="24">
        <v>3176650</v>
      </c>
      <c r="D113" s="19">
        <v>12300000</v>
      </c>
      <c r="E113" s="19">
        <v>3254560</v>
      </c>
      <c r="F113" s="26">
        <f t="shared" si="2"/>
        <v>26.459837398373985</v>
      </c>
      <c r="G113" s="27">
        <f t="shared" si="3"/>
        <v>102.45258369666158</v>
      </c>
      <c r="H113" s="15"/>
    </row>
    <row r="114" spans="1:8" ht="31.2" x14ac:dyDescent="0.3">
      <c r="A114" s="17" t="s">
        <v>209</v>
      </c>
      <c r="B114" s="18" t="s">
        <v>210</v>
      </c>
      <c r="C114" s="24">
        <v>562003.75</v>
      </c>
      <c r="D114" s="19">
        <v>505000</v>
      </c>
      <c r="E114" s="19">
        <v>195000</v>
      </c>
      <c r="F114" s="26">
        <f t="shared" si="2"/>
        <v>38.613861386138616</v>
      </c>
      <c r="G114" s="27">
        <f t="shared" si="3"/>
        <v>34.697277375818217</v>
      </c>
      <c r="H114" s="15"/>
    </row>
    <row r="115" spans="1:8" ht="78" x14ac:dyDescent="0.3">
      <c r="A115" s="17" t="s">
        <v>211</v>
      </c>
      <c r="B115" s="18" t="s">
        <v>212</v>
      </c>
      <c r="C115" s="24">
        <v>57600</v>
      </c>
      <c r="D115" s="19">
        <v>319000</v>
      </c>
      <c r="E115" s="19">
        <v>75200</v>
      </c>
      <c r="F115" s="26">
        <f t="shared" si="2"/>
        <v>23.573667711598745</v>
      </c>
      <c r="G115" s="27">
        <f t="shared" si="3"/>
        <v>130.55555555555557</v>
      </c>
      <c r="H115" s="15"/>
    </row>
    <row r="116" spans="1:8" ht="109.2" x14ac:dyDescent="0.3">
      <c r="A116" s="17" t="s">
        <v>213</v>
      </c>
      <c r="B116" s="18" t="s">
        <v>214</v>
      </c>
      <c r="C116" s="24">
        <v>27200</v>
      </c>
      <c r="D116" s="19">
        <v>191000</v>
      </c>
      <c r="E116" s="19">
        <v>41600</v>
      </c>
      <c r="F116" s="26">
        <f t="shared" si="2"/>
        <v>21.780104712041883</v>
      </c>
      <c r="G116" s="27">
        <f t="shared" si="3"/>
        <v>152.94117647058823</v>
      </c>
      <c r="H116" s="15"/>
    </row>
    <row r="117" spans="1:8" ht="109.2" x14ac:dyDescent="0.3">
      <c r="A117" s="17" t="s">
        <v>215</v>
      </c>
      <c r="B117" s="18" t="s">
        <v>216</v>
      </c>
      <c r="C117" s="24">
        <v>30400</v>
      </c>
      <c r="D117" s="19">
        <v>128000</v>
      </c>
      <c r="E117" s="19">
        <v>33600</v>
      </c>
      <c r="F117" s="26">
        <f t="shared" si="2"/>
        <v>26.25</v>
      </c>
      <c r="G117" s="27">
        <f t="shared" si="3"/>
        <v>110.5263157894737</v>
      </c>
      <c r="H117" s="15"/>
    </row>
    <row r="118" spans="1:8" ht="29.4" customHeight="1" x14ac:dyDescent="0.3">
      <c r="A118" s="17" t="s">
        <v>217</v>
      </c>
      <c r="B118" s="18" t="s">
        <v>218</v>
      </c>
      <c r="C118" s="24">
        <v>13950</v>
      </c>
      <c r="D118" s="19">
        <v>55000</v>
      </c>
      <c r="E118" s="19">
        <v>25200</v>
      </c>
      <c r="F118" s="26">
        <f t="shared" si="2"/>
        <v>45.81818181818182</v>
      </c>
      <c r="G118" s="27">
        <f t="shared" si="3"/>
        <v>180.64516129032256</v>
      </c>
      <c r="H118" s="15"/>
    </row>
    <row r="119" spans="1:8" ht="46.8" x14ac:dyDescent="0.3">
      <c r="A119" s="17" t="s">
        <v>219</v>
      </c>
      <c r="B119" s="18" t="s">
        <v>220</v>
      </c>
      <c r="C119" s="19">
        <v>0</v>
      </c>
      <c r="D119" s="19">
        <v>30000</v>
      </c>
      <c r="E119" s="19">
        <v>5000</v>
      </c>
      <c r="F119" s="26">
        <f t="shared" si="2"/>
        <v>16.666666666666664</v>
      </c>
      <c r="G119" s="27"/>
      <c r="H119" s="15"/>
    </row>
    <row r="120" spans="1:8" ht="93.6" x14ac:dyDescent="0.3">
      <c r="A120" s="17" t="s">
        <v>221</v>
      </c>
      <c r="B120" s="18" t="s">
        <v>222</v>
      </c>
      <c r="C120" s="24">
        <v>280000</v>
      </c>
      <c r="D120" s="19">
        <v>870000</v>
      </c>
      <c r="E120" s="19">
        <v>321500</v>
      </c>
      <c r="F120" s="26">
        <f t="shared" si="2"/>
        <v>36.954022988505749</v>
      </c>
      <c r="G120" s="27">
        <f t="shared" si="3"/>
        <v>114.82142857142857</v>
      </c>
      <c r="H120" s="15"/>
    </row>
    <row r="121" spans="1:8" ht="109.2" x14ac:dyDescent="0.3">
      <c r="A121" s="17" t="s">
        <v>223</v>
      </c>
      <c r="B121" s="18" t="s">
        <v>224</v>
      </c>
      <c r="C121" s="24">
        <v>25000</v>
      </c>
      <c r="D121" s="19">
        <v>55000</v>
      </c>
      <c r="E121" s="19">
        <v>37500</v>
      </c>
      <c r="F121" s="26">
        <f t="shared" si="2"/>
        <v>68.181818181818173</v>
      </c>
      <c r="G121" s="27">
        <f t="shared" si="3"/>
        <v>150</v>
      </c>
      <c r="H121" s="15"/>
    </row>
    <row r="122" spans="1:8" ht="78" x14ac:dyDescent="0.3">
      <c r="A122" s="17" t="s">
        <v>225</v>
      </c>
      <c r="B122" s="18" t="s">
        <v>226</v>
      </c>
      <c r="C122" s="24">
        <v>150000</v>
      </c>
      <c r="D122" s="19">
        <v>300000</v>
      </c>
      <c r="E122" s="19">
        <v>170000</v>
      </c>
      <c r="F122" s="26">
        <f t="shared" si="2"/>
        <v>56.666666666666664</v>
      </c>
      <c r="G122" s="27">
        <f t="shared" si="3"/>
        <v>113.33333333333333</v>
      </c>
      <c r="H122" s="15"/>
    </row>
    <row r="123" spans="1:8" ht="46.8" x14ac:dyDescent="0.3">
      <c r="A123" s="17" t="s">
        <v>227</v>
      </c>
      <c r="B123" s="18" t="s">
        <v>228</v>
      </c>
      <c r="C123" s="23">
        <v>8831.59</v>
      </c>
      <c r="D123" s="19">
        <v>2103</v>
      </c>
      <c r="E123" s="19">
        <v>29919.77</v>
      </c>
      <c r="F123" s="26">
        <f t="shared" si="2"/>
        <v>1422.7184973846886</v>
      </c>
      <c r="G123" s="27">
        <f t="shared" si="3"/>
        <v>338.7812387123949</v>
      </c>
      <c r="H123" s="15"/>
    </row>
    <row r="124" spans="1:8" ht="31.2" x14ac:dyDescent="0.3">
      <c r="A124" s="17" t="s">
        <v>229</v>
      </c>
      <c r="B124" s="18" t="s">
        <v>230</v>
      </c>
      <c r="C124" s="24">
        <v>4657.6099999999997</v>
      </c>
      <c r="D124" s="19">
        <v>0</v>
      </c>
      <c r="E124" s="19">
        <v>886.57</v>
      </c>
      <c r="F124" s="26"/>
      <c r="G124" s="27">
        <f t="shared" si="3"/>
        <v>19.034869815205653</v>
      </c>
      <c r="H124" s="15"/>
    </row>
    <row r="125" spans="1:8" ht="46.8" x14ac:dyDescent="0.3">
      <c r="A125" s="17" t="s">
        <v>231</v>
      </c>
      <c r="B125" s="18" t="s">
        <v>232</v>
      </c>
      <c r="C125" s="24">
        <v>1295.6600000000001</v>
      </c>
      <c r="D125" s="19">
        <v>0</v>
      </c>
      <c r="E125" s="19">
        <v>886.57</v>
      </c>
      <c r="F125" s="26"/>
      <c r="G125" s="27">
        <f t="shared" si="3"/>
        <v>68.426130311964556</v>
      </c>
      <c r="H125" s="15"/>
    </row>
    <row r="126" spans="1:8" ht="46.8" x14ac:dyDescent="0.3">
      <c r="A126" s="17" t="s">
        <v>1300</v>
      </c>
      <c r="B126" s="18" t="s">
        <v>1301</v>
      </c>
      <c r="C126" s="24">
        <v>3361.95</v>
      </c>
      <c r="D126" s="19">
        <v>0</v>
      </c>
      <c r="E126" s="19">
        <v>0</v>
      </c>
      <c r="F126" s="26"/>
      <c r="G126" s="27">
        <f t="shared" si="3"/>
        <v>0</v>
      </c>
      <c r="H126" s="15"/>
    </row>
    <row r="127" spans="1:8" x14ac:dyDescent="0.3">
      <c r="A127" s="17" t="s">
        <v>233</v>
      </c>
      <c r="B127" s="18" t="s">
        <v>234</v>
      </c>
      <c r="C127" s="19">
        <v>0</v>
      </c>
      <c r="D127" s="19">
        <v>0</v>
      </c>
      <c r="E127" s="19">
        <v>68.48</v>
      </c>
      <c r="F127" s="26"/>
      <c r="G127" s="27"/>
      <c r="H127" s="15"/>
    </row>
    <row r="128" spans="1:8" x14ac:dyDescent="0.3">
      <c r="A128" s="17" t="s">
        <v>235</v>
      </c>
      <c r="B128" s="18" t="s">
        <v>236</v>
      </c>
      <c r="C128" s="19">
        <v>0</v>
      </c>
      <c r="D128" s="19">
        <v>0</v>
      </c>
      <c r="E128" s="19">
        <v>68.48</v>
      </c>
      <c r="F128" s="26"/>
      <c r="G128" s="27"/>
      <c r="H128" s="15"/>
    </row>
    <row r="129" spans="1:8" x14ac:dyDescent="0.3">
      <c r="A129" s="17" t="s">
        <v>237</v>
      </c>
      <c r="B129" s="18" t="s">
        <v>238</v>
      </c>
      <c r="C129" s="19">
        <v>0</v>
      </c>
      <c r="D129" s="19">
        <v>0</v>
      </c>
      <c r="E129" s="19">
        <v>68.48</v>
      </c>
      <c r="F129" s="26"/>
      <c r="G129" s="27"/>
      <c r="H129" s="15"/>
    </row>
    <row r="130" spans="1:8" x14ac:dyDescent="0.3">
      <c r="A130" s="17" t="s">
        <v>239</v>
      </c>
      <c r="B130" s="18" t="s">
        <v>240</v>
      </c>
      <c r="C130" s="24">
        <v>4168.34</v>
      </c>
      <c r="D130" s="19">
        <v>1101</v>
      </c>
      <c r="E130" s="19">
        <v>2353.2399999999998</v>
      </c>
      <c r="F130" s="26">
        <f t="shared" si="2"/>
        <v>213.7366030881017</v>
      </c>
      <c r="G130" s="27">
        <f t="shared" si="3"/>
        <v>56.455087636805054</v>
      </c>
      <c r="H130" s="15"/>
    </row>
    <row r="131" spans="1:8" x14ac:dyDescent="0.3">
      <c r="A131" s="17" t="s">
        <v>1302</v>
      </c>
      <c r="B131" s="18" t="s">
        <v>1303</v>
      </c>
      <c r="C131" s="24">
        <v>129.52000000000001</v>
      </c>
      <c r="D131" s="19">
        <v>0</v>
      </c>
      <c r="E131" s="19">
        <v>0</v>
      </c>
      <c r="F131" s="26"/>
      <c r="G131" s="27">
        <f t="shared" si="3"/>
        <v>0</v>
      </c>
      <c r="H131" s="15"/>
    </row>
    <row r="132" spans="1:8" ht="31.2" x14ac:dyDescent="0.3">
      <c r="A132" s="17" t="s">
        <v>1304</v>
      </c>
      <c r="B132" s="18" t="s">
        <v>1305</v>
      </c>
      <c r="C132" s="24">
        <v>1.65</v>
      </c>
      <c r="D132" s="19">
        <v>0</v>
      </c>
      <c r="E132" s="19">
        <v>0</v>
      </c>
      <c r="F132" s="26"/>
      <c r="G132" s="27">
        <f t="shared" si="3"/>
        <v>0</v>
      </c>
      <c r="H132" s="15"/>
    </row>
    <row r="133" spans="1:8" x14ac:dyDescent="0.3">
      <c r="A133" s="17" t="s">
        <v>241</v>
      </c>
      <c r="B133" s="18" t="s">
        <v>242</v>
      </c>
      <c r="C133" s="24">
        <v>1349.12</v>
      </c>
      <c r="D133" s="19">
        <v>0</v>
      </c>
      <c r="E133" s="19">
        <v>2354.08</v>
      </c>
      <c r="F133" s="26"/>
      <c r="G133" s="27">
        <f t="shared" si="3"/>
        <v>174.49003795066415</v>
      </c>
      <c r="H133" s="15"/>
    </row>
    <row r="134" spans="1:8" ht="31.2" x14ac:dyDescent="0.3">
      <c r="A134" s="17" t="s">
        <v>1306</v>
      </c>
      <c r="B134" s="18" t="s">
        <v>1307</v>
      </c>
      <c r="C134" s="24">
        <v>1.79</v>
      </c>
      <c r="D134" s="19">
        <v>0</v>
      </c>
      <c r="E134" s="19">
        <v>0</v>
      </c>
      <c r="F134" s="26"/>
      <c r="G134" s="27">
        <f t="shared" si="3"/>
        <v>0</v>
      </c>
      <c r="H134" s="15"/>
    </row>
    <row r="135" spans="1:8" ht="31.2" x14ac:dyDescent="0.3">
      <c r="A135" s="17" t="s">
        <v>243</v>
      </c>
      <c r="B135" s="18" t="s">
        <v>244</v>
      </c>
      <c r="C135" s="24">
        <v>2686.26</v>
      </c>
      <c r="D135" s="19">
        <v>1101</v>
      </c>
      <c r="E135" s="19">
        <v>-0.84</v>
      </c>
      <c r="F135" s="26"/>
      <c r="G135" s="27"/>
      <c r="H135" s="15"/>
    </row>
    <row r="136" spans="1:8" ht="46.8" x14ac:dyDescent="0.3">
      <c r="A136" s="17" t="s">
        <v>245</v>
      </c>
      <c r="B136" s="18" t="s">
        <v>246</v>
      </c>
      <c r="C136" s="24">
        <v>2283.29</v>
      </c>
      <c r="D136" s="19">
        <v>0</v>
      </c>
      <c r="E136" s="19">
        <v>-0.14000000000000001</v>
      </c>
      <c r="F136" s="26"/>
      <c r="G136" s="27"/>
      <c r="H136" s="15"/>
    </row>
    <row r="137" spans="1:8" ht="46.8" x14ac:dyDescent="0.3">
      <c r="A137" s="17" t="s">
        <v>247</v>
      </c>
      <c r="B137" s="18" t="s">
        <v>248</v>
      </c>
      <c r="C137" s="19">
        <v>0</v>
      </c>
      <c r="D137" s="19">
        <v>1</v>
      </c>
      <c r="E137" s="19">
        <v>0</v>
      </c>
      <c r="F137" s="26">
        <f t="shared" ref="F135:F198" si="4">E137/D137*100</f>
        <v>0</v>
      </c>
      <c r="G137" s="27"/>
      <c r="H137" s="15"/>
    </row>
    <row r="138" spans="1:8" ht="46.8" x14ac:dyDescent="0.3">
      <c r="A138" s="17" t="s">
        <v>249</v>
      </c>
      <c r="B138" s="18" t="s">
        <v>250</v>
      </c>
      <c r="C138" s="24">
        <v>385.03</v>
      </c>
      <c r="D138" s="19">
        <v>1000</v>
      </c>
      <c r="E138" s="19">
        <v>-0.7</v>
      </c>
      <c r="F138" s="26"/>
      <c r="G138" s="27"/>
      <c r="H138" s="15"/>
    </row>
    <row r="139" spans="1:8" ht="46.8" x14ac:dyDescent="0.3">
      <c r="A139" s="17" t="s">
        <v>251</v>
      </c>
      <c r="B139" s="18" t="s">
        <v>252</v>
      </c>
      <c r="C139" s="24">
        <v>17.940000000000001</v>
      </c>
      <c r="D139" s="19">
        <v>100</v>
      </c>
      <c r="E139" s="19">
        <v>0</v>
      </c>
      <c r="F139" s="26">
        <f t="shared" si="4"/>
        <v>0</v>
      </c>
      <c r="G139" s="27">
        <f t="shared" ref="G135:G198" si="5">E139/C139*100</f>
        <v>0</v>
      </c>
      <c r="H139" s="15"/>
    </row>
    <row r="140" spans="1:8" ht="31.2" x14ac:dyDescent="0.3">
      <c r="A140" s="17" t="s">
        <v>253</v>
      </c>
      <c r="B140" s="18" t="s">
        <v>254</v>
      </c>
      <c r="C140" s="24">
        <v>4.43</v>
      </c>
      <c r="D140" s="19">
        <v>1</v>
      </c>
      <c r="E140" s="19">
        <v>4.03</v>
      </c>
      <c r="F140" s="26">
        <f t="shared" si="4"/>
        <v>403</v>
      </c>
      <c r="G140" s="27">
        <f t="shared" si="5"/>
        <v>90.970654627539517</v>
      </c>
      <c r="H140" s="15"/>
    </row>
    <row r="141" spans="1:8" x14ac:dyDescent="0.3">
      <c r="A141" s="17" t="s">
        <v>255</v>
      </c>
      <c r="B141" s="18" t="s">
        <v>256</v>
      </c>
      <c r="C141" s="24">
        <v>4.43</v>
      </c>
      <c r="D141" s="19">
        <v>1</v>
      </c>
      <c r="E141" s="19">
        <v>4.03</v>
      </c>
      <c r="F141" s="26">
        <f t="shared" si="4"/>
        <v>403</v>
      </c>
      <c r="G141" s="27">
        <f t="shared" si="5"/>
        <v>90.970654627539517</v>
      </c>
      <c r="H141" s="15"/>
    </row>
    <row r="142" spans="1:8" ht="31.2" x14ac:dyDescent="0.3">
      <c r="A142" s="17" t="s">
        <v>257</v>
      </c>
      <c r="B142" s="18" t="s">
        <v>258</v>
      </c>
      <c r="C142" s="24">
        <v>1.21</v>
      </c>
      <c r="D142" s="19">
        <v>1001</v>
      </c>
      <c r="E142" s="19">
        <v>-151.04</v>
      </c>
      <c r="F142" s="26"/>
      <c r="G142" s="27"/>
      <c r="H142" s="15"/>
    </row>
    <row r="143" spans="1:8" x14ac:dyDescent="0.3">
      <c r="A143" s="17" t="s">
        <v>259</v>
      </c>
      <c r="B143" s="18" t="s">
        <v>260</v>
      </c>
      <c r="C143" s="19">
        <v>0</v>
      </c>
      <c r="D143" s="19">
        <v>0</v>
      </c>
      <c r="E143" s="19">
        <v>0.37</v>
      </c>
      <c r="F143" s="26"/>
      <c r="G143" s="27"/>
      <c r="H143" s="15"/>
    </row>
    <row r="144" spans="1:8" ht="31.2" x14ac:dyDescent="0.3">
      <c r="A144" s="17" t="s">
        <v>261</v>
      </c>
      <c r="B144" s="18" t="s">
        <v>262</v>
      </c>
      <c r="C144" s="19">
        <v>0</v>
      </c>
      <c r="D144" s="19">
        <v>0</v>
      </c>
      <c r="E144" s="19">
        <v>0.37</v>
      </c>
      <c r="F144" s="26"/>
      <c r="G144" s="27"/>
      <c r="H144" s="15"/>
    </row>
    <row r="145" spans="1:8" ht="62.4" x14ac:dyDescent="0.3">
      <c r="A145" s="17" t="s">
        <v>263</v>
      </c>
      <c r="B145" s="18" t="s">
        <v>264</v>
      </c>
      <c r="C145" s="24">
        <v>1.18</v>
      </c>
      <c r="D145" s="19">
        <v>1</v>
      </c>
      <c r="E145" s="19">
        <v>-151.41</v>
      </c>
      <c r="F145" s="26"/>
      <c r="G145" s="27"/>
      <c r="H145" s="15"/>
    </row>
    <row r="146" spans="1:8" ht="78" x14ac:dyDescent="0.3">
      <c r="A146" s="17" t="s">
        <v>265</v>
      </c>
      <c r="B146" s="18" t="s">
        <v>266</v>
      </c>
      <c r="C146" s="24">
        <v>1.18</v>
      </c>
      <c r="D146" s="19">
        <v>0</v>
      </c>
      <c r="E146" s="19">
        <v>-151.41</v>
      </c>
      <c r="F146" s="26"/>
      <c r="G146" s="27"/>
      <c r="H146" s="15"/>
    </row>
    <row r="147" spans="1:8" ht="78" x14ac:dyDescent="0.3">
      <c r="A147" s="17" t="s">
        <v>267</v>
      </c>
      <c r="B147" s="18" t="s">
        <v>268</v>
      </c>
      <c r="C147" s="19">
        <v>0</v>
      </c>
      <c r="D147" s="19">
        <v>1</v>
      </c>
      <c r="E147" s="19">
        <v>0</v>
      </c>
      <c r="F147" s="26">
        <f t="shared" si="4"/>
        <v>0</v>
      </c>
      <c r="G147" s="27"/>
      <c r="H147" s="15"/>
    </row>
    <row r="148" spans="1:8" x14ac:dyDescent="0.3">
      <c r="A148" s="17" t="s">
        <v>269</v>
      </c>
      <c r="B148" s="18" t="s">
        <v>270</v>
      </c>
      <c r="C148" s="24">
        <v>0.03</v>
      </c>
      <c r="D148" s="19">
        <v>1000</v>
      </c>
      <c r="E148" s="19">
        <v>1</v>
      </c>
      <c r="F148" s="26">
        <f t="shared" si="4"/>
        <v>0.1</v>
      </c>
      <c r="G148" s="27">
        <f t="shared" si="5"/>
        <v>3333.3333333333335</v>
      </c>
      <c r="H148" s="15"/>
    </row>
    <row r="149" spans="1:8" ht="31.2" x14ac:dyDescent="0.3">
      <c r="A149" s="17" t="s">
        <v>1308</v>
      </c>
      <c r="B149" s="18" t="s">
        <v>1309</v>
      </c>
      <c r="C149" s="24">
        <v>0.03</v>
      </c>
      <c r="D149" s="19">
        <v>0</v>
      </c>
      <c r="E149" s="19">
        <v>1</v>
      </c>
      <c r="F149" s="26"/>
      <c r="G149" s="27">
        <f t="shared" si="5"/>
        <v>3333.3333333333335</v>
      </c>
      <c r="H149" s="15"/>
    </row>
    <row r="150" spans="1:8" ht="31.2" x14ac:dyDescent="0.3">
      <c r="A150" s="17" t="s">
        <v>271</v>
      </c>
      <c r="B150" s="18" t="s">
        <v>272</v>
      </c>
      <c r="C150" s="19">
        <v>0</v>
      </c>
      <c r="D150" s="19">
        <v>1000</v>
      </c>
      <c r="E150" s="19">
        <v>1</v>
      </c>
      <c r="F150" s="26">
        <f t="shared" si="4"/>
        <v>0.1</v>
      </c>
      <c r="G150" s="27"/>
      <c r="H150" s="15"/>
    </row>
    <row r="151" spans="1:8" ht="31.2" customHeight="1" x14ac:dyDescent="0.3">
      <c r="A151" s="17" t="s">
        <v>273</v>
      </c>
      <c r="B151" s="18" t="s">
        <v>274</v>
      </c>
      <c r="C151" s="19">
        <v>0</v>
      </c>
      <c r="D151" s="19">
        <v>0</v>
      </c>
      <c r="E151" s="19">
        <v>26758.49</v>
      </c>
      <c r="F151" s="26"/>
      <c r="G151" s="27"/>
      <c r="H151" s="15"/>
    </row>
    <row r="152" spans="1:8" ht="33" customHeight="1" x14ac:dyDescent="0.3">
      <c r="A152" s="17" t="s">
        <v>273</v>
      </c>
      <c r="B152" s="18" t="s">
        <v>275</v>
      </c>
      <c r="C152" s="19">
        <v>0</v>
      </c>
      <c r="D152" s="19">
        <v>0</v>
      </c>
      <c r="E152" s="19">
        <v>26758.49</v>
      </c>
      <c r="F152" s="26"/>
      <c r="G152" s="27"/>
      <c r="H152" s="15"/>
    </row>
    <row r="153" spans="1:8" ht="46.8" x14ac:dyDescent="0.3">
      <c r="A153" s="17" t="s">
        <v>276</v>
      </c>
      <c r="B153" s="18" t="s">
        <v>277</v>
      </c>
      <c r="C153" s="23">
        <v>165189368.37</v>
      </c>
      <c r="D153" s="19">
        <v>678056269</v>
      </c>
      <c r="E153" s="19">
        <v>158689283.47</v>
      </c>
      <c r="F153" s="26">
        <f t="shared" si="4"/>
        <v>23.403556714258475</v>
      </c>
      <c r="G153" s="27">
        <f t="shared" si="5"/>
        <v>96.065070673652087</v>
      </c>
      <c r="H153" s="15"/>
    </row>
    <row r="154" spans="1:8" ht="93.6" x14ac:dyDescent="0.3">
      <c r="A154" s="17" t="s">
        <v>278</v>
      </c>
      <c r="B154" s="18" t="s">
        <v>279</v>
      </c>
      <c r="C154" s="24">
        <v>-80644.02</v>
      </c>
      <c r="D154" s="19">
        <v>23501200</v>
      </c>
      <c r="E154" s="19">
        <v>69241.279999999999</v>
      </c>
      <c r="F154" s="26">
        <f t="shared" si="4"/>
        <v>0.29462869981107348</v>
      </c>
      <c r="G154" s="27">
        <f t="shared" si="5"/>
        <v>-85.860402296413298</v>
      </c>
      <c r="H154" s="15"/>
    </row>
    <row r="155" spans="1:8" ht="62.4" x14ac:dyDescent="0.3">
      <c r="A155" s="17" t="s">
        <v>280</v>
      </c>
      <c r="B155" s="18" t="s">
        <v>281</v>
      </c>
      <c r="C155" s="24">
        <v>-80912.179999999993</v>
      </c>
      <c r="D155" s="19">
        <v>20197000</v>
      </c>
      <c r="E155" s="19">
        <v>1264.28</v>
      </c>
      <c r="F155" s="26">
        <f t="shared" si="4"/>
        <v>6.2597415457741248E-3</v>
      </c>
      <c r="G155" s="27">
        <f t="shared" si="5"/>
        <v>-1.5625336012452018</v>
      </c>
      <c r="H155" s="15"/>
    </row>
    <row r="156" spans="1:8" ht="62.4" x14ac:dyDescent="0.3">
      <c r="A156" s="17" t="s">
        <v>282</v>
      </c>
      <c r="B156" s="18" t="s">
        <v>283</v>
      </c>
      <c r="C156" s="19">
        <v>0</v>
      </c>
      <c r="D156" s="19">
        <v>3266600</v>
      </c>
      <c r="E156" s="19">
        <v>67527</v>
      </c>
      <c r="F156" s="26">
        <f t="shared" si="4"/>
        <v>2.0671952488826304</v>
      </c>
      <c r="G156" s="27"/>
      <c r="H156" s="15"/>
    </row>
    <row r="157" spans="1:8" ht="62.4" x14ac:dyDescent="0.3">
      <c r="A157" s="17" t="s">
        <v>284</v>
      </c>
      <c r="B157" s="18" t="s">
        <v>285</v>
      </c>
      <c r="C157" s="19">
        <v>0</v>
      </c>
      <c r="D157" s="19">
        <v>30000</v>
      </c>
      <c r="E157" s="19">
        <v>450</v>
      </c>
      <c r="F157" s="26">
        <f t="shared" si="4"/>
        <v>1.5</v>
      </c>
      <c r="G157" s="27"/>
      <c r="H157" s="15"/>
    </row>
    <row r="158" spans="1:8" ht="62.4" x14ac:dyDescent="0.3">
      <c r="A158" s="17" t="s">
        <v>286</v>
      </c>
      <c r="B158" s="18" t="s">
        <v>287</v>
      </c>
      <c r="C158" s="24">
        <v>268.16000000000003</v>
      </c>
      <c r="D158" s="19">
        <v>7600</v>
      </c>
      <c r="E158" s="19">
        <v>0</v>
      </c>
      <c r="F158" s="26">
        <f t="shared" si="4"/>
        <v>0</v>
      </c>
      <c r="G158" s="27">
        <f t="shared" si="5"/>
        <v>0</v>
      </c>
      <c r="H158" s="15"/>
    </row>
    <row r="159" spans="1:8" ht="109.2" x14ac:dyDescent="0.3">
      <c r="A159" s="17" t="s">
        <v>288</v>
      </c>
      <c r="B159" s="18" t="s">
        <v>289</v>
      </c>
      <c r="C159" s="24">
        <v>152778410.44</v>
      </c>
      <c r="D159" s="19">
        <v>604500134</v>
      </c>
      <c r="E159" s="19">
        <v>147080298.59</v>
      </c>
      <c r="F159" s="26">
        <f t="shared" si="4"/>
        <v>24.33089594484689</v>
      </c>
      <c r="G159" s="27">
        <f t="shared" si="5"/>
        <v>96.270342233834285</v>
      </c>
      <c r="H159" s="15"/>
    </row>
    <row r="160" spans="1:8" ht="78" x14ac:dyDescent="0.3">
      <c r="A160" s="17" t="s">
        <v>290</v>
      </c>
      <c r="B160" s="18" t="s">
        <v>291</v>
      </c>
      <c r="C160" s="24">
        <v>81644165.920000002</v>
      </c>
      <c r="D160" s="19">
        <v>316243158</v>
      </c>
      <c r="E160" s="19">
        <v>71987030.370000005</v>
      </c>
      <c r="F160" s="26">
        <f t="shared" si="4"/>
        <v>22.763189826861012</v>
      </c>
      <c r="G160" s="27">
        <f t="shared" si="5"/>
        <v>88.171677129431814</v>
      </c>
      <c r="H160" s="15"/>
    </row>
    <row r="161" spans="1:8" ht="93.6" x14ac:dyDescent="0.3">
      <c r="A161" s="17" t="s">
        <v>292</v>
      </c>
      <c r="B161" s="18" t="s">
        <v>293</v>
      </c>
      <c r="C161" s="24">
        <v>46074599.640000001</v>
      </c>
      <c r="D161" s="19">
        <v>162643021</v>
      </c>
      <c r="E161" s="19">
        <v>33643403.759999998</v>
      </c>
      <c r="F161" s="26">
        <f t="shared" si="4"/>
        <v>20.685427233917402</v>
      </c>
      <c r="G161" s="27">
        <f t="shared" si="5"/>
        <v>73.019416387488761</v>
      </c>
      <c r="H161" s="15"/>
    </row>
    <row r="162" spans="1:8" ht="93.6" x14ac:dyDescent="0.3">
      <c r="A162" s="17" t="s">
        <v>294</v>
      </c>
      <c r="B162" s="18" t="s">
        <v>295</v>
      </c>
      <c r="C162" s="19"/>
      <c r="D162" s="19">
        <v>11234000</v>
      </c>
      <c r="E162" s="19">
        <v>1212905.29</v>
      </c>
      <c r="F162" s="26">
        <f t="shared" si="4"/>
        <v>10.796735713014066</v>
      </c>
      <c r="G162" s="27"/>
      <c r="H162" s="15"/>
    </row>
    <row r="163" spans="1:8" ht="109.2" x14ac:dyDescent="0.3">
      <c r="A163" s="17" t="s">
        <v>296</v>
      </c>
      <c r="B163" s="18" t="s">
        <v>297</v>
      </c>
      <c r="C163" s="24">
        <v>24549094.870000001</v>
      </c>
      <c r="D163" s="19">
        <v>98972384</v>
      </c>
      <c r="E163" s="19">
        <v>27950492.66</v>
      </c>
      <c r="F163" s="26">
        <f t="shared" si="4"/>
        <v>28.240698597297602</v>
      </c>
      <c r="G163" s="27">
        <f t="shared" si="5"/>
        <v>113.8554916505563</v>
      </c>
      <c r="H163" s="15"/>
    </row>
    <row r="164" spans="1:8" ht="93.6" x14ac:dyDescent="0.3">
      <c r="A164" s="17" t="s">
        <v>298</v>
      </c>
      <c r="B164" s="18" t="s">
        <v>299</v>
      </c>
      <c r="C164" s="24">
        <v>11020471.41</v>
      </c>
      <c r="D164" s="19">
        <v>43393753</v>
      </c>
      <c r="E164" s="19">
        <v>9180228.6600000001</v>
      </c>
      <c r="F164" s="26">
        <f t="shared" si="4"/>
        <v>21.155645744676661</v>
      </c>
      <c r="G164" s="27">
        <f t="shared" si="5"/>
        <v>83.301596805285854</v>
      </c>
      <c r="H164" s="15"/>
    </row>
    <row r="165" spans="1:8" ht="93.6" x14ac:dyDescent="0.3">
      <c r="A165" s="17" t="s">
        <v>300</v>
      </c>
      <c r="B165" s="18" t="s">
        <v>301</v>
      </c>
      <c r="C165" s="24">
        <v>37379786.229999997</v>
      </c>
      <c r="D165" s="19">
        <v>134018892</v>
      </c>
      <c r="E165" s="19">
        <v>39519545.939999998</v>
      </c>
      <c r="F165" s="26">
        <f t="shared" si="4"/>
        <v>29.488041089013027</v>
      </c>
      <c r="G165" s="27">
        <f t="shared" si="5"/>
        <v>105.72437653022931</v>
      </c>
      <c r="H165" s="15"/>
    </row>
    <row r="166" spans="1:8" ht="93.6" x14ac:dyDescent="0.3">
      <c r="A166" s="17" t="s">
        <v>302</v>
      </c>
      <c r="B166" s="18" t="s">
        <v>303</v>
      </c>
      <c r="C166" s="24">
        <v>28392839.109999999</v>
      </c>
      <c r="D166" s="19">
        <v>90000000</v>
      </c>
      <c r="E166" s="19">
        <v>29624542.620000001</v>
      </c>
      <c r="F166" s="26">
        <f t="shared" si="4"/>
        <v>32.916158466666666</v>
      </c>
      <c r="G166" s="27">
        <f t="shared" si="5"/>
        <v>104.33807801054384</v>
      </c>
      <c r="H166" s="15"/>
    </row>
    <row r="167" spans="1:8" ht="93.6" x14ac:dyDescent="0.3">
      <c r="A167" s="17" t="s">
        <v>304</v>
      </c>
      <c r="B167" s="18" t="s">
        <v>305</v>
      </c>
      <c r="C167" s="24">
        <v>3534371.99</v>
      </c>
      <c r="D167" s="19">
        <v>15172700</v>
      </c>
      <c r="E167" s="19">
        <v>1716505.01</v>
      </c>
      <c r="F167" s="26">
        <f t="shared" si="4"/>
        <v>11.313115068511207</v>
      </c>
      <c r="G167" s="27">
        <f t="shared" si="5"/>
        <v>48.566054021948034</v>
      </c>
      <c r="H167" s="15"/>
    </row>
    <row r="168" spans="1:8" ht="93.6" x14ac:dyDescent="0.3">
      <c r="A168" s="17" t="s">
        <v>306</v>
      </c>
      <c r="B168" s="18" t="s">
        <v>307</v>
      </c>
      <c r="C168" s="19">
        <v>0</v>
      </c>
      <c r="D168" s="19">
        <v>9137300</v>
      </c>
      <c r="E168" s="19">
        <v>2221952.48</v>
      </c>
      <c r="F168" s="26">
        <f t="shared" si="4"/>
        <v>24.317385660972061</v>
      </c>
      <c r="G168" s="27"/>
      <c r="H168" s="15"/>
    </row>
    <row r="169" spans="1:8" ht="93.6" x14ac:dyDescent="0.3">
      <c r="A169" s="17" t="s">
        <v>308</v>
      </c>
      <c r="B169" s="18" t="s">
        <v>309</v>
      </c>
      <c r="C169" s="24">
        <v>1215189.72</v>
      </c>
      <c r="D169" s="19">
        <v>4672900</v>
      </c>
      <c r="E169" s="19">
        <v>1957779.47</v>
      </c>
      <c r="F169" s="26">
        <f t="shared" si="4"/>
        <v>41.896455520126686</v>
      </c>
      <c r="G169" s="27">
        <f t="shared" si="5"/>
        <v>161.10895589208903</v>
      </c>
      <c r="H169" s="15"/>
    </row>
    <row r="170" spans="1:8" ht="93.6" x14ac:dyDescent="0.3">
      <c r="A170" s="17" t="s">
        <v>310</v>
      </c>
      <c r="B170" s="18" t="s">
        <v>311</v>
      </c>
      <c r="C170" s="24">
        <v>3973827.54</v>
      </c>
      <c r="D170" s="19">
        <v>13011592</v>
      </c>
      <c r="E170" s="19">
        <v>3924087.39</v>
      </c>
      <c r="F170" s="26">
        <f t="shared" si="4"/>
        <v>30.158395606010398</v>
      </c>
      <c r="G170" s="27">
        <f t="shared" si="5"/>
        <v>98.748306274006055</v>
      </c>
      <c r="H170" s="15"/>
    </row>
    <row r="171" spans="1:8" ht="93.6" x14ac:dyDescent="0.3">
      <c r="A171" s="17" t="s">
        <v>312</v>
      </c>
      <c r="B171" s="18" t="s">
        <v>313</v>
      </c>
      <c r="C171" s="24">
        <v>263557.87</v>
      </c>
      <c r="D171" s="19">
        <v>2024400</v>
      </c>
      <c r="E171" s="19">
        <v>74678.97</v>
      </c>
      <c r="F171" s="26">
        <f t="shared" si="4"/>
        <v>3.6889433906342619</v>
      </c>
      <c r="G171" s="27">
        <f t="shared" si="5"/>
        <v>28.33494215141441</v>
      </c>
      <c r="H171" s="15"/>
    </row>
    <row r="172" spans="1:8" ht="109.2" x14ac:dyDescent="0.3">
      <c r="A172" s="17" t="s">
        <v>314</v>
      </c>
      <c r="B172" s="18" t="s">
        <v>315</v>
      </c>
      <c r="C172" s="24">
        <v>12881379.02</v>
      </c>
      <c r="D172" s="19">
        <v>51513934</v>
      </c>
      <c r="E172" s="19">
        <v>13357439.51</v>
      </c>
      <c r="F172" s="26">
        <f t="shared" si="4"/>
        <v>25.929760111118672</v>
      </c>
      <c r="G172" s="27">
        <f t="shared" si="5"/>
        <v>103.69572612731024</v>
      </c>
      <c r="H172" s="15"/>
    </row>
    <row r="173" spans="1:8" ht="93.6" x14ac:dyDescent="0.3">
      <c r="A173" s="17" t="s">
        <v>316</v>
      </c>
      <c r="B173" s="18" t="s">
        <v>317</v>
      </c>
      <c r="C173" s="24">
        <v>1028348.69</v>
      </c>
      <c r="D173" s="19">
        <v>5193000</v>
      </c>
      <c r="E173" s="19">
        <v>1407712.9</v>
      </c>
      <c r="F173" s="26">
        <f t="shared" si="4"/>
        <v>27.107893317927978</v>
      </c>
      <c r="G173" s="27">
        <f t="shared" si="5"/>
        <v>136.89062024282833</v>
      </c>
      <c r="H173" s="15"/>
    </row>
    <row r="174" spans="1:8" ht="78" x14ac:dyDescent="0.3">
      <c r="A174" s="17" t="s">
        <v>318</v>
      </c>
      <c r="B174" s="18" t="s">
        <v>319</v>
      </c>
      <c r="C174" s="24">
        <v>3892207.58</v>
      </c>
      <c r="D174" s="19">
        <v>17104883</v>
      </c>
      <c r="E174" s="19">
        <v>3451050.74</v>
      </c>
      <c r="F174" s="26">
        <f t="shared" si="4"/>
        <v>20.175821956806136</v>
      </c>
      <c r="G174" s="27">
        <f t="shared" si="5"/>
        <v>88.665639462117284</v>
      </c>
      <c r="H174" s="15"/>
    </row>
    <row r="175" spans="1:8" ht="78.599999999999994" customHeight="1" x14ac:dyDescent="0.3">
      <c r="A175" s="17" t="s">
        <v>320</v>
      </c>
      <c r="B175" s="18" t="s">
        <v>321</v>
      </c>
      <c r="C175" s="19">
        <v>0</v>
      </c>
      <c r="D175" s="19">
        <v>1760200</v>
      </c>
      <c r="E175" s="19">
        <v>268437.67</v>
      </c>
      <c r="F175" s="26">
        <f t="shared" si="4"/>
        <v>15.25040734007499</v>
      </c>
      <c r="G175" s="27"/>
      <c r="H175" s="15"/>
    </row>
    <row r="176" spans="1:8" ht="78.599999999999994" customHeight="1" x14ac:dyDescent="0.3">
      <c r="A176" s="17" t="s">
        <v>322</v>
      </c>
      <c r="B176" s="18" t="s">
        <v>323</v>
      </c>
      <c r="C176" s="24">
        <v>4429495.12</v>
      </c>
      <c r="D176" s="19">
        <v>12550933</v>
      </c>
      <c r="E176" s="19">
        <v>4597547.8</v>
      </c>
      <c r="F176" s="26">
        <f t="shared" si="4"/>
        <v>36.631123757891146</v>
      </c>
      <c r="G176" s="27">
        <f t="shared" si="5"/>
        <v>103.79394661123365</v>
      </c>
      <c r="H176" s="15"/>
    </row>
    <row r="177" spans="1:8" ht="79.8" customHeight="1" x14ac:dyDescent="0.3">
      <c r="A177" s="17" t="s">
        <v>324</v>
      </c>
      <c r="B177" s="18" t="s">
        <v>325</v>
      </c>
      <c r="C177" s="24">
        <v>2133235.92</v>
      </c>
      <c r="D177" s="19">
        <v>9582238</v>
      </c>
      <c r="E177" s="19">
        <v>2171522.5299999998</v>
      </c>
      <c r="F177" s="26">
        <f t="shared" si="4"/>
        <v>22.661955693440301</v>
      </c>
      <c r="G177" s="27">
        <f t="shared" si="5"/>
        <v>101.79476679728887</v>
      </c>
      <c r="H177" s="15"/>
    </row>
    <row r="178" spans="1:8" ht="79.2" customHeight="1" x14ac:dyDescent="0.3">
      <c r="A178" s="17" t="s">
        <v>326</v>
      </c>
      <c r="B178" s="18" t="s">
        <v>327</v>
      </c>
      <c r="C178" s="24">
        <v>1398091.71</v>
      </c>
      <c r="D178" s="19">
        <v>5322680</v>
      </c>
      <c r="E178" s="19">
        <v>1461167.87</v>
      </c>
      <c r="F178" s="26">
        <f t="shared" si="4"/>
        <v>27.451732397964939</v>
      </c>
      <c r="G178" s="27">
        <f t="shared" si="5"/>
        <v>104.51158958663736</v>
      </c>
      <c r="H178" s="15"/>
    </row>
    <row r="179" spans="1:8" ht="46.8" x14ac:dyDescent="0.3">
      <c r="A179" s="17" t="s">
        <v>328</v>
      </c>
      <c r="B179" s="18" t="s">
        <v>329</v>
      </c>
      <c r="C179" s="24">
        <v>20775448.510000002</v>
      </c>
      <c r="D179" s="19">
        <v>102724150</v>
      </c>
      <c r="E179" s="19">
        <v>22216282.77</v>
      </c>
      <c r="F179" s="26">
        <f t="shared" si="4"/>
        <v>21.627127379491579</v>
      </c>
      <c r="G179" s="27">
        <f t="shared" si="5"/>
        <v>106.93527390903965</v>
      </c>
      <c r="H179" s="15"/>
    </row>
    <row r="180" spans="1:8" ht="46.8" x14ac:dyDescent="0.3">
      <c r="A180" s="17" t="s">
        <v>330</v>
      </c>
      <c r="B180" s="18" t="s">
        <v>331</v>
      </c>
      <c r="C180" s="24">
        <v>5610167.1200000001</v>
      </c>
      <c r="D180" s="19">
        <v>20967000</v>
      </c>
      <c r="E180" s="19">
        <v>5155948.05</v>
      </c>
      <c r="F180" s="26">
        <f t="shared" si="4"/>
        <v>24.590776219773929</v>
      </c>
      <c r="G180" s="27">
        <f t="shared" si="5"/>
        <v>91.903644574495317</v>
      </c>
      <c r="H180" s="15"/>
    </row>
    <row r="181" spans="1:8" ht="46.8" x14ac:dyDescent="0.3">
      <c r="A181" s="17" t="s">
        <v>332</v>
      </c>
      <c r="B181" s="18" t="s">
        <v>333</v>
      </c>
      <c r="C181" s="24">
        <v>14417911.18</v>
      </c>
      <c r="D181" s="19">
        <v>77869244</v>
      </c>
      <c r="E181" s="19">
        <v>16286682.140000001</v>
      </c>
      <c r="F181" s="26">
        <f t="shared" si="4"/>
        <v>20.915423475794885</v>
      </c>
      <c r="G181" s="27">
        <f t="shared" si="5"/>
        <v>112.96145424028062</v>
      </c>
      <c r="H181" s="15"/>
    </row>
    <row r="182" spans="1:8" ht="46.8" x14ac:dyDescent="0.3">
      <c r="A182" s="17" t="s">
        <v>334</v>
      </c>
      <c r="B182" s="18" t="s">
        <v>335</v>
      </c>
      <c r="C182" s="19">
        <v>0</v>
      </c>
      <c r="D182" s="19">
        <v>538000</v>
      </c>
      <c r="E182" s="19">
        <v>165406.99</v>
      </c>
      <c r="F182" s="26">
        <f t="shared" si="4"/>
        <v>30.744793680297395</v>
      </c>
      <c r="G182" s="27"/>
      <c r="H182" s="15"/>
    </row>
    <row r="183" spans="1:8" ht="46.8" x14ac:dyDescent="0.3">
      <c r="A183" s="17" t="s">
        <v>336</v>
      </c>
      <c r="B183" s="18" t="s">
        <v>337</v>
      </c>
      <c r="C183" s="24">
        <v>494999.44</v>
      </c>
      <c r="D183" s="19">
        <v>1907500</v>
      </c>
      <c r="E183" s="19">
        <v>374147.38</v>
      </c>
      <c r="F183" s="26">
        <f t="shared" si="4"/>
        <v>19.614541546526869</v>
      </c>
      <c r="G183" s="27">
        <f t="shared" si="5"/>
        <v>75.585414803701596</v>
      </c>
      <c r="H183" s="15"/>
    </row>
    <row r="184" spans="1:8" ht="46.8" x14ac:dyDescent="0.3">
      <c r="A184" s="17" t="s">
        <v>338</v>
      </c>
      <c r="B184" s="18" t="s">
        <v>339</v>
      </c>
      <c r="C184" s="24">
        <v>167403.45000000001</v>
      </c>
      <c r="D184" s="19">
        <v>361200</v>
      </c>
      <c r="E184" s="19">
        <v>155707.49</v>
      </c>
      <c r="F184" s="26">
        <f t="shared" si="4"/>
        <v>43.108385935769654</v>
      </c>
      <c r="G184" s="27">
        <f t="shared" si="5"/>
        <v>93.013310060216796</v>
      </c>
      <c r="H184" s="15"/>
    </row>
    <row r="185" spans="1:8" ht="46.8" x14ac:dyDescent="0.3">
      <c r="A185" s="17" t="s">
        <v>340</v>
      </c>
      <c r="B185" s="18" t="s">
        <v>341</v>
      </c>
      <c r="C185" s="24">
        <v>84967.32</v>
      </c>
      <c r="D185" s="19">
        <v>1081206</v>
      </c>
      <c r="E185" s="19">
        <v>78390.720000000001</v>
      </c>
      <c r="F185" s="26">
        <f t="shared" si="4"/>
        <v>7.2503038273927443</v>
      </c>
      <c r="G185" s="27">
        <f t="shared" si="5"/>
        <v>92.25984766849183</v>
      </c>
      <c r="H185" s="15"/>
    </row>
    <row r="186" spans="1:8" ht="62.4" x14ac:dyDescent="0.3">
      <c r="A186" s="17" t="s">
        <v>1310</v>
      </c>
      <c r="B186" s="18" t="s">
        <v>1311</v>
      </c>
      <c r="C186" s="24">
        <v>97630.76</v>
      </c>
      <c r="D186" s="19">
        <v>0</v>
      </c>
      <c r="E186" s="19">
        <v>0</v>
      </c>
      <c r="F186" s="26"/>
      <c r="G186" s="27">
        <f t="shared" si="5"/>
        <v>0</v>
      </c>
      <c r="H186" s="15"/>
    </row>
    <row r="187" spans="1:8" ht="78" x14ac:dyDescent="0.3">
      <c r="A187" s="17" t="s">
        <v>1312</v>
      </c>
      <c r="B187" s="18" t="s">
        <v>1313</v>
      </c>
      <c r="C187" s="24">
        <v>97630.76</v>
      </c>
      <c r="D187" s="19">
        <v>0</v>
      </c>
      <c r="E187" s="19">
        <v>0</v>
      </c>
      <c r="F187" s="26"/>
      <c r="G187" s="27">
        <f t="shared" si="5"/>
        <v>0</v>
      </c>
      <c r="H187" s="15"/>
    </row>
    <row r="188" spans="1:8" ht="46.8" x14ac:dyDescent="0.3">
      <c r="A188" s="17" t="s">
        <v>342</v>
      </c>
      <c r="B188" s="18" t="s">
        <v>343</v>
      </c>
      <c r="C188" s="24">
        <v>132254.91</v>
      </c>
      <c r="D188" s="19">
        <v>263060</v>
      </c>
      <c r="E188" s="19">
        <v>194381.03</v>
      </c>
      <c r="F188" s="26">
        <f t="shared" si="4"/>
        <v>73.892279327909989</v>
      </c>
      <c r="G188" s="27">
        <f t="shared" si="5"/>
        <v>146.97452820466174</v>
      </c>
      <c r="H188" s="15"/>
    </row>
    <row r="189" spans="1:8" ht="46.8" x14ac:dyDescent="0.3">
      <c r="A189" s="17" t="s">
        <v>344</v>
      </c>
      <c r="B189" s="18" t="s">
        <v>345</v>
      </c>
      <c r="C189" s="24">
        <v>1128.9100000000001</v>
      </c>
      <c r="D189" s="19">
        <v>860</v>
      </c>
      <c r="E189" s="19">
        <v>128818.03</v>
      </c>
      <c r="F189" s="26">
        <f t="shared" si="4"/>
        <v>14978.840697674419</v>
      </c>
      <c r="G189" s="27">
        <f t="shared" si="5"/>
        <v>11410.832573012905</v>
      </c>
      <c r="H189" s="15"/>
    </row>
    <row r="190" spans="1:8" ht="140.4" x14ac:dyDescent="0.3">
      <c r="A190" s="17" t="s">
        <v>346</v>
      </c>
      <c r="B190" s="18" t="s">
        <v>347</v>
      </c>
      <c r="C190" s="24">
        <v>977.85</v>
      </c>
      <c r="D190" s="19">
        <v>0</v>
      </c>
      <c r="E190" s="19">
        <v>1108.73</v>
      </c>
      <c r="F190" s="26"/>
      <c r="G190" s="27">
        <f t="shared" si="5"/>
        <v>113.38446592013089</v>
      </c>
      <c r="H190" s="15"/>
    </row>
    <row r="191" spans="1:8" ht="140.4" x14ac:dyDescent="0.3">
      <c r="A191" s="17" t="s">
        <v>348</v>
      </c>
      <c r="B191" s="18" t="s">
        <v>349</v>
      </c>
      <c r="C191" s="19">
        <v>0</v>
      </c>
      <c r="D191" s="19">
        <v>500</v>
      </c>
      <c r="E191" s="19">
        <v>2.4700000000000002</v>
      </c>
      <c r="F191" s="26">
        <f t="shared" si="4"/>
        <v>0.49400000000000011</v>
      </c>
      <c r="G191" s="27"/>
      <c r="H191" s="15"/>
    </row>
    <row r="192" spans="1:8" ht="171.6" x14ac:dyDescent="0.3">
      <c r="A192" s="17" t="s">
        <v>350</v>
      </c>
      <c r="B192" s="18" t="s">
        <v>351</v>
      </c>
      <c r="C192" s="24">
        <v>47.13</v>
      </c>
      <c r="D192" s="19">
        <v>0</v>
      </c>
      <c r="E192" s="19">
        <v>104398.48</v>
      </c>
      <c r="F192" s="26"/>
      <c r="G192" s="27">
        <f t="shared" si="5"/>
        <v>221511.7335030766</v>
      </c>
      <c r="H192" s="15"/>
    </row>
    <row r="193" spans="1:8" ht="140.4" x14ac:dyDescent="0.3">
      <c r="A193" s="17" t="s">
        <v>352</v>
      </c>
      <c r="B193" s="18" t="s">
        <v>353</v>
      </c>
      <c r="C193" s="24">
        <v>100.87</v>
      </c>
      <c r="D193" s="19">
        <v>360</v>
      </c>
      <c r="E193" s="19">
        <v>23308.35</v>
      </c>
      <c r="F193" s="26">
        <f t="shared" si="4"/>
        <v>6474.5416666666661</v>
      </c>
      <c r="G193" s="27">
        <f t="shared" si="5"/>
        <v>23107.316347774362</v>
      </c>
      <c r="H193" s="15"/>
    </row>
    <row r="194" spans="1:8" ht="140.4" x14ac:dyDescent="0.3">
      <c r="A194" s="17" t="s">
        <v>1314</v>
      </c>
      <c r="B194" s="18" t="s">
        <v>1315</v>
      </c>
      <c r="C194" s="24">
        <v>3.06</v>
      </c>
      <c r="D194" s="19">
        <v>0</v>
      </c>
      <c r="E194" s="19">
        <v>0</v>
      </c>
      <c r="F194" s="26"/>
      <c r="G194" s="27">
        <f t="shared" si="5"/>
        <v>0</v>
      </c>
      <c r="H194" s="15"/>
    </row>
    <row r="195" spans="1:8" ht="46.8" x14ac:dyDescent="0.3">
      <c r="A195" s="17" t="s">
        <v>354</v>
      </c>
      <c r="B195" s="18" t="s">
        <v>355</v>
      </c>
      <c r="C195" s="24">
        <v>131126</v>
      </c>
      <c r="D195" s="19">
        <v>262200</v>
      </c>
      <c r="E195" s="19">
        <v>65563</v>
      </c>
      <c r="F195" s="26">
        <f t="shared" si="4"/>
        <v>25.004958047292142</v>
      </c>
      <c r="G195" s="27">
        <f t="shared" si="5"/>
        <v>50</v>
      </c>
      <c r="H195" s="15"/>
    </row>
    <row r="196" spans="1:8" ht="109.2" x14ac:dyDescent="0.3">
      <c r="A196" s="17" t="s">
        <v>356</v>
      </c>
      <c r="B196" s="18" t="s">
        <v>357</v>
      </c>
      <c r="C196" s="24">
        <v>131126</v>
      </c>
      <c r="D196" s="19">
        <v>262200</v>
      </c>
      <c r="E196" s="19">
        <v>65563</v>
      </c>
      <c r="F196" s="26">
        <f t="shared" si="4"/>
        <v>25.004958047292142</v>
      </c>
      <c r="G196" s="27">
        <f t="shared" si="5"/>
        <v>50</v>
      </c>
      <c r="H196" s="15"/>
    </row>
    <row r="197" spans="1:8" ht="31.2" x14ac:dyDescent="0.3">
      <c r="A197" s="17" t="s">
        <v>358</v>
      </c>
      <c r="B197" s="18" t="s">
        <v>359</v>
      </c>
      <c r="C197" s="24">
        <v>2535370.84</v>
      </c>
      <c r="D197" s="19">
        <v>9514600</v>
      </c>
      <c r="E197" s="19">
        <v>1796187.91</v>
      </c>
      <c r="F197" s="26">
        <f t="shared" si="4"/>
        <v>18.878228301767809</v>
      </c>
      <c r="G197" s="27">
        <f t="shared" si="5"/>
        <v>70.845175059282454</v>
      </c>
      <c r="H197" s="15"/>
    </row>
    <row r="198" spans="1:8" ht="62.4" x14ac:dyDescent="0.3">
      <c r="A198" s="17" t="s">
        <v>360</v>
      </c>
      <c r="B198" s="18" t="s">
        <v>361</v>
      </c>
      <c r="C198" s="24">
        <v>2535370.84</v>
      </c>
      <c r="D198" s="19">
        <v>9514600</v>
      </c>
      <c r="E198" s="19">
        <v>1796187.91</v>
      </c>
      <c r="F198" s="26">
        <f t="shared" si="4"/>
        <v>18.878228301767809</v>
      </c>
      <c r="G198" s="27">
        <f t="shared" si="5"/>
        <v>70.845175059282454</v>
      </c>
      <c r="H198" s="15"/>
    </row>
    <row r="199" spans="1:8" ht="62.4" x14ac:dyDescent="0.3">
      <c r="A199" s="17" t="s">
        <v>362</v>
      </c>
      <c r="B199" s="18" t="s">
        <v>363</v>
      </c>
      <c r="C199" s="19">
        <v>0</v>
      </c>
      <c r="D199" s="19">
        <v>4576000</v>
      </c>
      <c r="E199" s="19">
        <v>341530</v>
      </c>
      <c r="F199" s="26">
        <f t="shared" ref="F199:F262" si="6">E199/D199*100</f>
        <v>7.463505244755245</v>
      </c>
      <c r="G199" s="27"/>
      <c r="H199" s="15"/>
    </row>
    <row r="200" spans="1:8" ht="62.4" x14ac:dyDescent="0.3">
      <c r="A200" s="17" t="s">
        <v>364</v>
      </c>
      <c r="B200" s="18" t="s">
        <v>365</v>
      </c>
      <c r="C200" s="24">
        <v>2019015.73</v>
      </c>
      <c r="D200" s="19">
        <v>3890200</v>
      </c>
      <c r="E200" s="19">
        <v>1389431.03</v>
      </c>
      <c r="F200" s="26">
        <f t="shared" si="6"/>
        <v>35.716185029047345</v>
      </c>
      <c r="G200" s="27">
        <f t="shared" ref="G199:G262" si="7">E200/C200*100</f>
        <v>68.817246411448224</v>
      </c>
      <c r="H200" s="15"/>
    </row>
    <row r="201" spans="1:8" ht="62.4" x14ac:dyDescent="0.3">
      <c r="A201" s="17" t="s">
        <v>366</v>
      </c>
      <c r="B201" s="18" t="s">
        <v>367</v>
      </c>
      <c r="C201" s="24">
        <v>511260.79</v>
      </c>
      <c r="D201" s="19">
        <v>919400</v>
      </c>
      <c r="E201" s="19">
        <v>7464</v>
      </c>
      <c r="F201" s="26">
        <f t="shared" si="6"/>
        <v>0.81183380465521005</v>
      </c>
      <c r="G201" s="27">
        <f t="shared" si="7"/>
        <v>1.4599202884304896</v>
      </c>
      <c r="H201" s="15"/>
    </row>
    <row r="202" spans="1:8" ht="62.4" x14ac:dyDescent="0.3">
      <c r="A202" s="17" t="s">
        <v>368</v>
      </c>
      <c r="B202" s="18" t="s">
        <v>369</v>
      </c>
      <c r="C202" s="24">
        <v>5094.32</v>
      </c>
      <c r="D202" s="19">
        <v>129000</v>
      </c>
      <c r="E202" s="19">
        <v>57762.879999999997</v>
      </c>
      <c r="F202" s="26">
        <f t="shared" si="6"/>
        <v>44.777426356589146</v>
      </c>
      <c r="G202" s="27">
        <f t="shared" si="7"/>
        <v>1133.8683082334835</v>
      </c>
      <c r="H202" s="15"/>
    </row>
    <row r="203" spans="1:8" ht="93.6" x14ac:dyDescent="0.3">
      <c r="A203" s="17" t="s">
        <v>370</v>
      </c>
      <c r="B203" s="18" t="s">
        <v>371</v>
      </c>
      <c r="C203" s="24">
        <v>9823976.1999999993</v>
      </c>
      <c r="D203" s="19">
        <v>40277275</v>
      </c>
      <c r="E203" s="19">
        <v>9549174.6600000001</v>
      </c>
      <c r="F203" s="26">
        <f t="shared" si="6"/>
        <v>23.708591656213088</v>
      </c>
      <c r="G203" s="27">
        <f t="shared" si="7"/>
        <v>97.202746277011556</v>
      </c>
      <c r="H203" s="15"/>
    </row>
    <row r="204" spans="1:8" ht="93.6" x14ac:dyDescent="0.3">
      <c r="A204" s="17" t="s">
        <v>372</v>
      </c>
      <c r="B204" s="18" t="s">
        <v>373</v>
      </c>
      <c r="C204" s="24">
        <v>9823976.1999999993</v>
      </c>
      <c r="D204" s="19">
        <v>40277275</v>
      </c>
      <c r="E204" s="19">
        <v>9527361.0600000005</v>
      </c>
      <c r="F204" s="26">
        <f t="shared" si="6"/>
        <v>23.654433076716337</v>
      </c>
      <c r="G204" s="27">
        <f t="shared" si="7"/>
        <v>96.980701765136629</v>
      </c>
      <c r="H204" s="15"/>
    </row>
    <row r="205" spans="1:8" ht="109.2" x14ac:dyDescent="0.3">
      <c r="A205" s="17" t="s">
        <v>374</v>
      </c>
      <c r="B205" s="18" t="s">
        <v>375</v>
      </c>
      <c r="C205" s="24">
        <v>1086804.26</v>
      </c>
      <c r="D205" s="19">
        <v>1004000</v>
      </c>
      <c r="E205" s="19">
        <v>310604.2</v>
      </c>
      <c r="F205" s="26">
        <f t="shared" si="6"/>
        <v>30.93667330677291</v>
      </c>
      <c r="G205" s="27">
        <f t="shared" si="7"/>
        <v>28.579589851810116</v>
      </c>
      <c r="H205" s="15"/>
    </row>
    <row r="206" spans="1:8" ht="93.6" x14ac:dyDescent="0.3">
      <c r="A206" s="17" t="s">
        <v>376</v>
      </c>
      <c r="B206" s="18" t="s">
        <v>377</v>
      </c>
      <c r="C206" s="24">
        <v>5996209.0499999998</v>
      </c>
      <c r="D206" s="19">
        <v>29582857</v>
      </c>
      <c r="E206" s="19">
        <v>6604364.9699999997</v>
      </c>
      <c r="F206" s="26">
        <f t="shared" si="6"/>
        <v>22.324973446614706</v>
      </c>
      <c r="G206" s="27">
        <f t="shared" si="7"/>
        <v>110.14234018408682</v>
      </c>
      <c r="H206" s="15"/>
    </row>
    <row r="207" spans="1:8" ht="93.6" x14ac:dyDescent="0.3">
      <c r="A207" s="17" t="s">
        <v>378</v>
      </c>
      <c r="B207" s="18" t="s">
        <v>379</v>
      </c>
      <c r="C207" s="19">
        <v>0</v>
      </c>
      <c r="D207" s="19">
        <v>250000</v>
      </c>
      <c r="E207" s="19">
        <v>76358.86</v>
      </c>
      <c r="F207" s="26">
        <f t="shared" si="6"/>
        <v>30.543544000000001</v>
      </c>
      <c r="G207" s="27"/>
      <c r="H207" s="15"/>
    </row>
    <row r="208" spans="1:8" ht="93.6" x14ac:dyDescent="0.3">
      <c r="A208" s="17" t="s">
        <v>380</v>
      </c>
      <c r="B208" s="18" t="s">
        <v>381</v>
      </c>
      <c r="C208" s="24">
        <v>332380.34000000003</v>
      </c>
      <c r="D208" s="19">
        <v>598300</v>
      </c>
      <c r="E208" s="19">
        <v>132922.49</v>
      </c>
      <c r="F208" s="26">
        <f t="shared" si="6"/>
        <v>22.216695637639976</v>
      </c>
      <c r="G208" s="27">
        <f t="shared" si="7"/>
        <v>39.991080699899392</v>
      </c>
      <c r="H208" s="15"/>
    </row>
    <row r="209" spans="1:8" ht="93.6" x14ac:dyDescent="0.3">
      <c r="A209" s="17" t="s">
        <v>382</v>
      </c>
      <c r="B209" s="18" t="s">
        <v>383</v>
      </c>
      <c r="C209" s="24">
        <v>1837596.54</v>
      </c>
      <c r="D209" s="19">
        <v>6506454</v>
      </c>
      <c r="E209" s="19">
        <v>1789042.98</v>
      </c>
      <c r="F209" s="26">
        <f t="shared" si="6"/>
        <v>27.496436307703085</v>
      </c>
      <c r="G209" s="27">
        <f t="shared" si="7"/>
        <v>97.357768207378086</v>
      </c>
      <c r="H209" s="15"/>
    </row>
    <row r="210" spans="1:8" ht="93.6" x14ac:dyDescent="0.3">
      <c r="A210" s="17" t="s">
        <v>384</v>
      </c>
      <c r="B210" s="18" t="s">
        <v>385</v>
      </c>
      <c r="C210" s="24">
        <v>570986.01</v>
      </c>
      <c r="D210" s="19">
        <v>2335664</v>
      </c>
      <c r="E210" s="19">
        <v>614067.56000000006</v>
      </c>
      <c r="F210" s="26">
        <f t="shared" si="6"/>
        <v>26.290920269353812</v>
      </c>
      <c r="G210" s="27">
        <f t="shared" si="7"/>
        <v>107.54511480938037</v>
      </c>
      <c r="H210" s="15"/>
    </row>
    <row r="211" spans="1:8" ht="124.8" x14ac:dyDescent="0.3">
      <c r="A211" s="17" t="s">
        <v>386</v>
      </c>
      <c r="B211" s="18" t="s">
        <v>387</v>
      </c>
      <c r="C211" s="19">
        <v>0</v>
      </c>
      <c r="D211" s="19">
        <v>0</v>
      </c>
      <c r="E211" s="19">
        <v>21813.599999999999</v>
      </c>
      <c r="F211" s="26"/>
      <c r="G211" s="27"/>
      <c r="H211" s="15"/>
    </row>
    <row r="212" spans="1:8" ht="124.8" x14ac:dyDescent="0.3">
      <c r="A212" s="17" t="s">
        <v>388</v>
      </c>
      <c r="B212" s="18" t="s">
        <v>389</v>
      </c>
      <c r="C212" s="19">
        <v>0</v>
      </c>
      <c r="D212" s="19">
        <v>0</v>
      </c>
      <c r="E212" s="19">
        <v>12540</v>
      </c>
      <c r="F212" s="26"/>
      <c r="G212" s="27"/>
      <c r="H212" s="15"/>
    </row>
    <row r="213" spans="1:8" ht="124.8" x14ac:dyDescent="0.3">
      <c r="A213" s="17" t="s">
        <v>390</v>
      </c>
      <c r="B213" s="18" t="s">
        <v>391</v>
      </c>
      <c r="C213" s="19">
        <v>0</v>
      </c>
      <c r="D213" s="19">
        <v>0</v>
      </c>
      <c r="E213" s="19">
        <v>9273.6</v>
      </c>
      <c r="F213" s="26"/>
      <c r="G213" s="27"/>
      <c r="H213" s="15"/>
    </row>
    <row r="214" spans="1:8" ht="31.2" x14ac:dyDescent="0.3">
      <c r="A214" s="17" t="s">
        <v>392</v>
      </c>
      <c r="B214" s="18" t="s">
        <v>393</v>
      </c>
      <c r="C214" s="23">
        <v>75869000.629999995</v>
      </c>
      <c r="D214" s="19">
        <v>295070400</v>
      </c>
      <c r="E214" s="19">
        <v>95029396.439999998</v>
      </c>
      <c r="F214" s="26">
        <f t="shared" si="6"/>
        <v>32.205669033559445</v>
      </c>
      <c r="G214" s="27">
        <f t="shared" si="7"/>
        <v>125.25457782611629</v>
      </c>
      <c r="H214" s="15"/>
    </row>
    <row r="215" spans="1:8" ht="31.2" x14ac:dyDescent="0.3">
      <c r="A215" s="17" t="s">
        <v>394</v>
      </c>
      <c r="B215" s="18" t="s">
        <v>395</v>
      </c>
      <c r="C215" s="24">
        <v>22506560.370000001</v>
      </c>
      <c r="D215" s="19">
        <v>38581400</v>
      </c>
      <c r="E215" s="19">
        <v>23002330.48</v>
      </c>
      <c r="F215" s="26">
        <f t="shared" si="6"/>
        <v>59.620258673868754</v>
      </c>
      <c r="G215" s="27">
        <f t="shared" si="7"/>
        <v>102.20278044201207</v>
      </c>
      <c r="H215" s="15"/>
    </row>
    <row r="216" spans="1:8" ht="31.2" x14ac:dyDescent="0.3">
      <c r="A216" s="17" t="s">
        <v>396</v>
      </c>
      <c r="B216" s="18" t="s">
        <v>397</v>
      </c>
      <c r="C216" s="24">
        <v>3867965.4399999999</v>
      </c>
      <c r="D216" s="19">
        <v>8226564</v>
      </c>
      <c r="E216" s="19">
        <v>3968879.48</v>
      </c>
      <c r="F216" s="26">
        <f t="shared" si="6"/>
        <v>48.24468003895673</v>
      </c>
      <c r="G216" s="27">
        <f t="shared" si="7"/>
        <v>102.6089695361911</v>
      </c>
      <c r="H216" s="15"/>
    </row>
    <row r="217" spans="1:8" ht="31.2" x14ac:dyDescent="0.3">
      <c r="A217" s="17" t="s">
        <v>398</v>
      </c>
      <c r="B217" s="18" t="s">
        <v>399</v>
      </c>
      <c r="C217" s="24">
        <v>2413719.2599999998</v>
      </c>
      <c r="D217" s="19">
        <v>5405002</v>
      </c>
      <c r="E217" s="19">
        <v>3561249.79</v>
      </c>
      <c r="F217" s="26">
        <f t="shared" si="6"/>
        <v>65.888038339301261</v>
      </c>
      <c r="G217" s="27">
        <f t="shared" si="7"/>
        <v>147.54200494717023</v>
      </c>
      <c r="H217" s="15"/>
    </row>
    <row r="218" spans="1:8" ht="31.2" x14ac:dyDescent="0.3">
      <c r="A218" s="17" t="s">
        <v>400</v>
      </c>
      <c r="B218" s="18" t="s">
        <v>401</v>
      </c>
      <c r="C218" s="24">
        <v>16216947.5</v>
      </c>
      <c r="D218" s="19">
        <v>24949734</v>
      </c>
      <c r="E218" s="19">
        <v>15470926.32</v>
      </c>
      <c r="F218" s="26">
        <f t="shared" si="6"/>
        <v>62.008381812808111</v>
      </c>
      <c r="G218" s="27">
        <f t="shared" si="7"/>
        <v>95.399743509066667</v>
      </c>
      <c r="H218" s="15"/>
    </row>
    <row r="219" spans="1:8" x14ac:dyDescent="0.3">
      <c r="A219" s="17" t="s">
        <v>402</v>
      </c>
      <c r="B219" s="18" t="s">
        <v>403</v>
      </c>
      <c r="C219" s="24">
        <v>6462293.1100000003</v>
      </c>
      <c r="D219" s="19">
        <v>12582431</v>
      </c>
      <c r="E219" s="19">
        <v>5083029.17</v>
      </c>
      <c r="F219" s="26">
        <f t="shared" si="6"/>
        <v>40.397830673579691</v>
      </c>
      <c r="G219" s="27">
        <f t="shared" si="7"/>
        <v>78.656741244595125</v>
      </c>
      <c r="H219" s="15"/>
    </row>
    <row r="220" spans="1:8" ht="16.8" customHeight="1" x14ac:dyDescent="0.3">
      <c r="A220" s="17" t="s">
        <v>404</v>
      </c>
      <c r="B220" s="18" t="s">
        <v>405</v>
      </c>
      <c r="C220" s="24">
        <v>9754654.3900000006</v>
      </c>
      <c r="D220" s="19">
        <v>12367303</v>
      </c>
      <c r="E220" s="19">
        <v>10387897.15</v>
      </c>
      <c r="F220" s="26">
        <f t="shared" si="6"/>
        <v>83.994846329874832</v>
      </c>
      <c r="G220" s="27">
        <f t="shared" si="7"/>
        <v>106.49169857467396</v>
      </c>
      <c r="H220" s="15"/>
    </row>
    <row r="221" spans="1:8" ht="47.4" customHeight="1" x14ac:dyDescent="0.3">
      <c r="A221" s="17" t="s">
        <v>406</v>
      </c>
      <c r="B221" s="18" t="s">
        <v>407</v>
      </c>
      <c r="C221" s="24">
        <v>7928.17</v>
      </c>
      <c r="D221" s="19">
        <v>100</v>
      </c>
      <c r="E221" s="19">
        <v>1274.8900000000001</v>
      </c>
      <c r="F221" s="26">
        <f t="shared" si="6"/>
        <v>1274.8900000000001</v>
      </c>
      <c r="G221" s="27">
        <f t="shared" si="7"/>
        <v>16.080507859947506</v>
      </c>
      <c r="H221" s="15"/>
    </row>
    <row r="222" spans="1:8" x14ac:dyDescent="0.3">
      <c r="A222" s="17" t="s">
        <v>408</v>
      </c>
      <c r="B222" s="18" t="s">
        <v>409</v>
      </c>
      <c r="C222" s="24">
        <v>1102964.6200000001</v>
      </c>
      <c r="D222" s="19">
        <v>10408000</v>
      </c>
      <c r="E222" s="19">
        <v>47365.8</v>
      </c>
      <c r="F222" s="26">
        <f t="shared" si="6"/>
        <v>0.45509031514219839</v>
      </c>
      <c r="G222" s="27">
        <f t="shared" si="7"/>
        <v>4.2944079203555958</v>
      </c>
      <c r="H222" s="15"/>
    </row>
    <row r="223" spans="1:8" ht="62.4" x14ac:dyDescent="0.3">
      <c r="A223" s="17" t="s">
        <v>410</v>
      </c>
      <c r="B223" s="18" t="s">
        <v>411</v>
      </c>
      <c r="C223" s="24">
        <v>1066486.82</v>
      </c>
      <c r="D223" s="19">
        <v>10000000</v>
      </c>
      <c r="E223" s="19">
        <v>0</v>
      </c>
      <c r="F223" s="26">
        <f t="shared" si="6"/>
        <v>0</v>
      </c>
      <c r="G223" s="27">
        <f t="shared" si="7"/>
        <v>0</v>
      </c>
      <c r="H223" s="15"/>
    </row>
    <row r="224" spans="1:8" ht="78" x14ac:dyDescent="0.3">
      <c r="A224" s="17" t="s">
        <v>412</v>
      </c>
      <c r="B224" s="18" t="s">
        <v>413</v>
      </c>
      <c r="C224" s="24">
        <v>1066486.82</v>
      </c>
      <c r="D224" s="19">
        <v>10000000</v>
      </c>
      <c r="E224" s="19">
        <v>0</v>
      </c>
      <c r="F224" s="26">
        <f t="shared" si="6"/>
        <v>0</v>
      </c>
      <c r="G224" s="27">
        <f t="shared" si="7"/>
        <v>0</v>
      </c>
      <c r="H224" s="15"/>
    </row>
    <row r="225" spans="1:8" ht="46.8" x14ac:dyDescent="0.3">
      <c r="A225" s="17" t="s">
        <v>414</v>
      </c>
      <c r="B225" s="18" t="s">
        <v>415</v>
      </c>
      <c r="C225" s="24">
        <v>16477.8</v>
      </c>
      <c r="D225" s="19">
        <v>8000</v>
      </c>
      <c r="E225" s="19">
        <v>2365.8000000000002</v>
      </c>
      <c r="F225" s="26">
        <f t="shared" si="6"/>
        <v>29.572500000000002</v>
      </c>
      <c r="G225" s="27">
        <f t="shared" si="7"/>
        <v>14.357499180715875</v>
      </c>
      <c r="H225" s="15"/>
    </row>
    <row r="226" spans="1:8" ht="62.4" x14ac:dyDescent="0.3">
      <c r="A226" s="17" t="s">
        <v>416</v>
      </c>
      <c r="B226" s="18" t="s">
        <v>417</v>
      </c>
      <c r="C226" s="24">
        <v>20000</v>
      </c>
      <c r="D226" s="19">
        <v>400000</v>
      </c>
      <c r="E226" s="19">
        <v>45000</v>
      </c>
      <c r="F226" s="26">
        <f t="shared" si="6"/>
        <v>11.25</v>
      </c>
      <c r="G226" s="27">
        <f t="shared" si="7"/>
        <v>225</v>
      </c>
      <c r="H226" s="15"/>
    </row>
    <row r="227" spans="1:8" ht="141.6" customHeight="1" x14ac:dyDescent="0.3">
      <c r="A227" s="17" t="s">
        <v>418</v>
      </c>
      <c r="B227" s="18" t="s">
        <v>419</v>
      </c>
      <c r="C227" s="24">
        <v>20000</v>
      </c>
      <c r="D227" s="19">
        <v>400000</v>
      </c>
      <c r="E227" s="19">
        <v>45000</v>
      </c>
      <c r="F227" s="26">
        <f t="shared" si="6"/>
        <v>11.25</v>
      </c>
      <c r="G227" s="27">
        <f t="shared" si="7"/>
        <v>225</v>
      </c>
      <c r="H227" s="15"/>
    </row>
    <row r="228" spans="1:8" x14ac:dyDescent="0.3">
      <c r="A228" s="17" t="s">
        <v>420</v>
      </c>
      <c r="B228" s="18" t="s">
        <v>421</v>
      </c>
      <c r="C228" s="24">
        <v>52259475.640000001</v>
      </c>
      <c r="D228" s="19">
        <v>246081000</v>
      </c>
      <c r="E228" s="19">
        <v>71979700.159999996</v>
      </c>
      <c r="F228" s="26">
        <f t="shared" si="6"/>
        <v>29.250409483056387</v>
      </c>
      <c r="G228" s="27">
        <f t="shared" si="7"/>
        <v>137.73521314267819</v>
      </c>
      <c r="H228" s="15"/>
    </row>
    <row r="229" spans="1:8" ht="31.2" x14ac:dyDescent="0.3">
      <c r="A229" s="17" t="s">
        <v>422</v>
      </c>
      <c r="B229" s="18" t="s">
        <v>423</v>
      </c>
      <c r="C229" s="24">
        <v>52259475.640000001</v>
      </c>
      <c r="D229" s="19">
        <v>246081000</v>
      </c>
      <c r="E229" s="19">
        <v>71979700.159999996</v>
      </c>
      <c r="F229" s="26">
        <f t="shared" si="6"/>
        <v>29.250409483056387</v>
      </c>
      <c r="G229" s="27">
        <f t="shared" si="7"/>
        <v>137.73521314267819</v>
      </c>
      <c r="H229" s="15"/>
    </row>
    <row r="230" spans="1:8" ht="62.4" x14ac:dyDescent="0.3">
      <c r="A230" s="17" t="s">
        <v>424</v>
      </c>
      <c r="B230" s="18" t="s">
        <v>425</v>
      </c>
      <c r="C230" s="24">
        <v>217119.53</v>
      </c>
      <c r="D230" s="19">
        <v>1531000</v>
      </c>
      <c r="E230" s="19">
        <v>258993.3</v>
      </c>
      <c r="F230" s="26">
        <f t="shared" si="6"/>
        <v>16.916610058785107</v>
      </c>
      <c r="G230" s="27">
        <f t="shared" si="7"/>
        <v>119.28604488043982</v>
      </c>
      <c r="H230" s="15"/>
    </row>
    <row r="231" spans="1:8" ht="46.8" x14ac:dyDescent="0.3">
      <c r="A231" s="17" t="s">
        <v>426</v>
      </c>
      <c r="B231" s="18" t="s">
        <v>427</v>
      </c>
      <c r="C231" s="24">
        <v>47642700.189999998</v>
      </c>
      <c r="D231" s="19">
        <v>233000000</v>
      </c>
      <c r="E231" s="19">
        <v>68236747.299999997</v>
      </c>
      <c r="F231" s="26">
        <f t="shared" si="6"/>
        <v>29.286157639484976</v>
      </c>
      <c r="G231" s="27">
        <f t="shared" si="7"/>
        <v>143.2260283902267</v>
      </c>
      <c r="H231" s="15"/>
    </row>
    <row r="232" spans="1:8" ht="46.8" customHeight="1" x14ac:dyDescent="0.3">
      <c r="A232" s="17" t="s">
        <v>428</v>
      </c>
      <c r="B232" s="18" t="s">
        <v>429</v>
      </c>
      <c r="C232" s="24">
        <v>4399655.92</v>
      </c>
      <c r="D232" s="19">
        <v>11550000</v>
      </c>
      <c r="E232" s="19">
        <v>3483959.56</v>
      </c>
      <c r="F232" s="26">
        <f t="shared" si="6"/>
        <v>30.164152034632036</v>
      </c>
      <c r="G232" s="27">
        <f t="shared" si="7"/>
        <v>79.187091521466073</v>
      </c>
      <c r="H232" s="15"/>
    </row>
    <row r="233" spans="1:8" ht="31.2" x14ac:dyDescent="0.3">
      <c r="A233" s="17" t="s">
        <v>430</v>
      </c>
      <c r="B233" s="18" t="s">
        <v>431</v>
      </c>
      <c r="C233" s="23">
        <v>19132604.420000002</v>
      </c>
      <c r="D233" s="19">
        <v>81839982.5</v>
      </c>
      <c r="E233" s="19">
        <v>44034656.380000003</v>
      </c>
      <c r="F233" s="26">
        <f t="shared" si="6"/>
        <v>53.805798870985832</v>
      </c>
      <c r="G233" s="27">
        <f t="shared" si="7"/>
        <v>230.15505580604065</v>
      </c>
      <c r="H233" s="15"/>
    </row>
    <row r="234" spans="1:8" x14ac:dyDescent="0.3">
      <c r="A234" s="17" t="s">
        <v>432</v>
      </c>
      <c r="B234" s="18" t="s">
        <v>433</v>
      </c>
      <c r="C234" s="24">
        <v>2836272.1</v>
      </c>
      <c r="D234" s="19">
        <v>13396600</v>
      </c>
      <c r="E234" s="19">
        <v>1444401.15</v>
      </c>
      <c r="F234" s="26">
        <f t="shared" si="6"/>
        <v>10.781848752668587</v>
      </c>
      <c r="G234" s="27">
        <f t="shared" si="7"/>
        <v>50.926043026689847</v>
      </c>
      <c r="H234" s="15"/>
    </row>
    <row r="235" spans="1:8" ht="62.4" x14ac:dyDescent="0.3">
      <c r="A235" s="17" t="s">
        <v>434</v>
      </c>
      <c r="B235" s="18" t="s">
        <v>435</v>
      </c>
      <c r="C235" s="24">
        <v>2550</v>
      </c>
      <c r="D235" s="19">
        <v>5000</v>
      </c>
      <c r="E235" s="19">
        <v>2250</v>
      </c>
      <c r="F235" s="26">
        <f t="shared" si="6"/>
        <v>45</v>
      </c>
      <c r="G235" s="27">
        <f t="shared" si="7"/>
        <v>88.235294117647058</v>
      </c>
      <c r="H235" s="15"/>
    </row>
    <row r="236" spans="1:8" ht="31.2" x14ac:dyDescent="0.3">
      <c r="A236" s="17" t="s">
        <v>436</v>
      </c>
      <c r="B236" s="18" t="s">
        <v>437</v>
      </c>
      <c r="C236" s="24">
        <v>64835</v>
      </c>
      <c r="D236" s="19">
        <v>352000</v>
      </c>
      <c r="E236" s="19">
        <v>86850</v>
      </c>
      <c r="F236" s="26">
        <f t="shared" si="6"/>
        <v>24.673295454545453</v>
      </c>
      <c r="G236" s="27">
        <f t="shared" si="7"/>
        <v>133.95542531040334</v>
      </c>
      <c r="H236" s="15"/>
    </row>
    <row r="237" spans="1:8" ht="31.2" x14ac:dyDescent="0.3">
      <c r="A237" s="17" t="s">
        <v>438</v>
      </c>
      <c r="B237" s="18" t="s">
        <v>439</v>
      </c>
      <c r="C237" s="24">
        <v>726</v>
      </c>
      <c r="D237" s="19">
        <v>2000</v>
      </c>
      <c r="E237" s="19">
        <v>800</v>
      </c>
      <c r="F237" s="26">
        <f t="shared" si="6"/>
        <v>40</v>
      </c>
      <c r="G237" s="27">
        <f t="shared" si="7"/>
        <v>110.19283746556474</v>
      </c>
      <c r="H237" s="15"/>
    </row>
    <row r="238" spans="1:8" ht="31.8" customHeight="1" x14ac:dyDescent="0.3">
      <c r="A238" s="17" t="s">
        <v>440</v>
      </c>
      <c r="B238" s="18" t="s">
        <v>441</v>
      </c>
      <c r="C238" s="24">
        <v>21600</v>
      </c>
      <c r="D238" s="19">
        <v>105000</v>
      </c>
      <c r="E238" s="19">
        <v>14600</v>
      </c>
      <c r="F238" s="26">
        <f t="shared" si="6"/>
        <v>13.904761904761905</v>
      </c>
      <c r="G238" s="27">
        <f t="shared" si="7"/>
        <v>67.592592592592595</v>
      </c>
      <c r="H238" s="15"/>
    </row>
    <row r="239" spans="1:8" ht="109.2" x14ac:dyDescent="0.3">
      <c r="A239" s="17" t="s">
        <v>442</v>
      </c>
      <c r="B239" s="18" t="s">
        <v>443</v>
      </c>
      <c r="C239" s="24">
        <v>21600</v>
      </c>
      <c r="D239" s="19">
        <v>105000</v>
      </c>
      <c r="E239" s="19">
        <v>14600</v>
      </c>
      <c r="F239" s="26">
        <f t="shared" si="6"/>
        <v>13.904761904761905</v>
      </c>
      <c r="G239" s="27">
        <f t="shared" si="7"/>
        <v>67.592592592592595</v>
      </c>
      <c r="H239" s="15"/>
    </row>
    <row r="240" spans="1:8" ht="46.8" x14ac:dyDescent="0.3">
      <c r="A240" s="17" t="s">
        <v>444</v>
      </c>
      <c r="B240" s="18" t="s">
        <v>445</v>
      </c>
      <c r="C240" s="24">
        <v>581985.48</v>
      </c>
      <c r="D240" s="19">
        <v>515000</v>
      </c>
      <c r="E240" s="19">
        <v>100000</v>
      </c>
      <c r="F240" s="26">
        <f t="shared" si="6"/>
        <v>19.417475728155338</v>
      </c>
      <c r="G240" s="27">
        <f t="shared" si="7"/>
        <v>17.182559262475074</v>
      </c>
      <c r="H240" s="15"/>
    </row>
    <row r="241" spans="1:8" ht="78" x14ac:dyDescent="0.3">
      <c r="A241" s="17" t="s">
        <v>1316</v>
      </c>
      <c r="B241" s="18" t="s">
        <v>1317</v>
      </c>
      <c r="C241" s="24">
        <v>581985.48</v>
      </c>
      <c r="D241" s="19">
        <v>0</v>
      </c>
      <c r="E241" s="19">
        <v>0</v>
      </c>
      <c r="F241" s="26"/>
      <c r="G241" s="27">
        <f t="shared" si="7"/>
        <v>0</v>
      </c>
      <c r="H241" s="15"/>
    </row>
    <row r="242" spans="1:8" ht="62.4" x14ac:dyDescent="0.3">
      <c r="A242" s="17" t="s">
        <v>446</v>
      </c>
      <c r="B242" s="18" t="s">
        <v>447</v>
      </c>
      <c r="C242" s="19"/>
      <c r="D242" s="19">
        <v>515000</v>
      </c>
      <c r="E242" s="19">
        <v>100000</v>
      </c>
      <c r="F242" s="26">
        <f t="shared" si="6"/>
        <v>19.417475728155338</v>
      </c>
      <c r="G242" s="27"/>
      <c r="H242" s="15"/>
    </row>
    <row r="243" spans="1:8" x14ac:dyDescent="0.3">
      <c r="A243" s="17" t="s">
        <v>448</v>
      </c>
      <c r="B243" s="18" t="s">
        <v>449</v>
      </c>
      <c r="C243" s="24">
        <v>2164575.62</v>
      </c>
      <c r="D243" s="19">
        <v>12417600</v>
      </c>
      <c r="E243" s="19">
        <v>1239901.1499999999</v>
      </c>
      <c r="F243" s="26">
        <f t="shared" si="6"/>
        <v>9.9850305211957213</v>
      </c>
      <c r="G243" s="27">
        <f t="shared" si="7"/>
        <v>57.28148920017864</v>
      </c>
      <c r="H243" s="15"/>
    </row>
    <row r="244" spans="1:8" ht="46.8" x14ac:dyDescent="0.3">
      <c r="A244" s="17" t="s">
        <v>450</v>
      </c>
      <c r="B244" s="18" t="s">
        <v>451</v>
      </c>
      <c r="C244" s="24">
        <v>1542135.62</v>
      </c>
      <c r="D244" s="19">
        <v>8995000</v>
      </c>
      <c r="E244" s="19">
        <v>630493.15</v>
      </c>
      <c r="F244" s="26">
        <f t="shared" si="6"/>
        <v>7.0093735408560311</v>
      </c>
      <c r="G244" s="27">
        <f t="shared" si="7"/>
        <v>40.884416508063019</v>
      </c>
      <c r="H244" s="15"/>
    </row>
    <row r="245" spans="1:8" ht="31.2" x14ac:dyDescent="0.3">
      <c r="A245" s="17" t="s">
        <v>452</v>
      </c>
      <c r="B245" s="18" t="s">
        <v>453</v>
      </c>
      <c r="C245" s="24">
        <v>12580</v>
      </c>
      <c r="D245" s="19">
        <v>35000</v>
      </c>
      <c r="E245" s="19">
        <v>13600</v>
      </c>
      <c r="F245" s="26">
        <f t="shared" si="6"/>
        <v>38.857142857142854</v>
      </c>
      <c r="G245" s="27">
        <f t="shared" si="7"/>
        <v>108.10810810810811</v>
      </c>
      <c r="H245" s="15"/>
    </row>
    <row r="246" spans="1:8" ht="46.8" x14ac:dyDescent="0.3">
      <c r="A246" s="17" t="s">
        <v>454</v>
      </c>
      <c r="B246" s="18" t="s">
        <v>455</v>
      </c>
      <c r="C246" s="24">
        <v>607660</v>
      </c>
      <c r="D246" s="19">
        <v>3387600</v>
      </c>
      <c r="E246" s="19">
        <v>595808</v>
      </c>
      <c r="F246" s="26">
        <f t="shared" si="6"/>
        <v>17.587908844019363</v>
      </c>
      <c r="G246" s="27">
        <f t="shared" si="7"/>
        <v>98.049567192179836</v>
      </c>
      <c r="H246" s="15"/>
    </row>
    <row r="247" spans="1:8" ht="31.2" x14ac:dyDescent="0.3">
      <c r="A247" s="17" t="s">
        <v>1318</v>
      </c>
      <c r="B247" s="18" t="s">
        <v>1319</v>
      </c>
      <c r="C247" s="24">
        <v>2200</v>
      </c>
      <c r="D247" s="19">
        <v>0</v>
      </c>
      <c r="E247" s="19">
        <v>0</v>
      </c>
      <c r="F247" s="26"/>
      <c r="G247" s="27">
        <f t="shared" si="7"/>
        <v>0</v>
      </c>
      <c r="H247" s="15"/>
    </row>
    <row r="248" spans="1:8" x14ac:dyDescent="0.3">
      <c r="A248" s="17" t="s">
        <v>456</v>
      </c>
      <c r="B248" s="18" t="s">
        <v>457</v>
      </c>
      <c r="C248" s="24">
        <v>16296332.32</v>
      </c>
      <c r="D248" s="19">
        <v>68443382.5</v>
      </c>
      <c r="E248" s="19">
        <v>42590255.229999997</v>
      </c>
      <c r="F248" s="26">
        <f t="shared" si="6"/>
        <v>62.226987729602634</v>
      </c>
      <c r="G248" s="27">
        <f t="shared" si="7"/>
        <v>261.34871573360255</v>
      </c>
      <c r="H248" s="15"/>
    </row>
    <row r="249" spans="1:8" ht="46.8" x14ac:dyDescent="0.3">
      <c r="A249" s="17" t="s">
        <v>458</v>
      </c>
      <c r="B249" s="18" t="s">
        <v>459</v>
      </c>
      <c r="C249" s="24">
        <v>1760683.74</v>
      </c>
      <c r="D249" s="19">
        <v>13899509</v>
      </c>
      <c r="E249" s="19">
        <v>2031649.06</v>
      </c>
      <c r="F249" s="26">
        <f t="shared" si="6"/>
        <v>14.616696604175011</v>
      </c>
      <c r="G249" s="27">
        <f t="shared" si="7"/>
        <v>115.3897780642877</v>
      </c>
      <c r="H249" s="15"/>
    </row>
    <row r="250" spans="1:8" ht="46.8" x14ac:dyDescent="0.3">
      <c r="A250" s="17" t="s">
        <v>460</v>
      </c>
      <c r="B250" s="18" t="s">
        <v>461</v>
      </c>
      <c r="C250" s="24">
        <v>310142.05</v>
      </c>
      <c r="D250" s="19">
        <v>4621000</v>
      </c>
      <c r="E250" s="19">
        <v>1033532.4</v>
      </c>
      <c r="F250" s="26">
        <f t="shared" si="6"/>
        <v>22.365990045444708</v>
      </c>
      <c r="G250" s="27">
        <f t="shared" si="7"/>
        <v>333.24484699833511</v>
      </c>
      <c r="H250" s="15"/>
    </row>
    <row r="251" spans="1:8" ht="46.8" x14ac:dyDescent="0.3">
      <c r="A251" s="17" t="s">
        <v>462</v>
      </c>
      <c r="B251" s="18" t="s">
        <v>463</v>
      </c>
      <c r="C251" s="24">
        <v>464115.78</v>
      </c>
      <c r="D251" s="19">
        <v>2930388</v>
      </c>
      <c r="E251" s="19">
        <v>144264.63</v>
      </c>
      <c r="F251" s="26">
        <f t="shared" si="6"/>
        <v>4.9230555817181889</v>
      </c>
      <c r="G251" s="27">
        <f t="shared" si="7"/>
        <v>31.083758884474904</v>
      </c>
      <c r="H251" s="15"/>
    </row>
    <row r="252" spans="1:8" ht="46.8" x14ac:dyDescent="0.3">
      <c r="A252" s="17" t="s">
        <v>464</v>
      </c>
      <c r="B252" s="18" t="s">
        <v>465</v>
      </c>
      <c r="C252" s="19">
        <v>0</v>
      </c>
      <c r="D252" s="19">
        <v>730000</v>
      </c>
      <c r="E252" s="19">
        <v>165267.29</v>
      </c>
      <c r="F252" s="26">
        <f t="shared" si="6"/>
        <v>22.63935479452055</v>
      </c>
      <c r="G252" s="27"/>
      <c r="H252" s="15"/>
    </row>
    <row r="253" spans="1:8" ht="46.8" x14ac:dyDescent="0.3">
      <c r="A253" s="17" t="s">
        <v>466</v>
      </c>
      <c r="B253" s="18" t="s">
        <v>467</v>
      </c>
      <c r="C253" s="24">
        <v>798968.97</v>
      </c>
      <c r="D253" s="19">
        <v>4724500</v>
      </c>
      <c r="E253" s="19">
        <v>485185.14</v>
      </c>
      <c r="F253" s="26">
        <f t="shared" si="6"/>
        <v>10.269555296856812</v>
      </c>
      <c r="G253" s="27">
        <f t="shared" si="7"/>
        <v>60.72640593288623</v>
      </c>
      <c r="H253" s="15"/>
    </row>
    <row r="254" spans="1:8" ht="46.8" x14ac:dyDescent="0.3">
      <c r="A254" s="17" t="s">
        <v>468</v>
      </c>
      <c r="B254" s="18" t="s">
        <v>469</v>
      </c>
      <c r="C254" s="24">
        <v>162549.35999999999</v>
      </c>
      <c r="D254" s="19">
        <v>802421</v>
      </c>
      <c r="E254" s="19">
        <v>178726.89</v>
      </c>
      <c r="F254" s="26">
        <f t="shared" si="6"/>
        <v>22.273456203165175</v>
      </c>
      <c r="G254" s="27">
        <f t="shared" si="7"/>
        <v>109.95238000321874</v>
      </c>
      <c r="H254" s="15"/>
    </row>
    <row r="255" spans="1:8" ht="46.8" x14ac:dyDescent="0.3">
      <c r="A255" s="17" t="s">
        <v>470</v>
      </c>
      <c r="B255" s="18" t="s">
        <v>471</v>
      </c>
      <c r="C255" s="24">
        <v>24907.58</v>
      </c>
      <c r="D255" s="19">
        <v>91200</v>
      </c>
      <c r="E255" s="19">
        <v>24672.71</v>
      </c>
      <c r="F255" s="26">
        <f t="shared" si="6"/>
        <v>27.0534100877193</v>
      </c>
      <c r="G255" s="27">
        <f t="shared" si="7"/>
        <v>99.057034043451822</v>
      </c>
      <c r="H255" s="15"/>
    </row>
    <row r="256" spans="1:8" x14ac:dyDescent="0.3">
      <c r="A256" s="17" t="s">
        <v>472</v>
      </c>
      <c r="B256" s="18" t="s">
        <v>473</v>
      </c>
      <c r="C256" s="24">
        <v>14535648.58</v>
      </c>
      <c r="D256" s="19">
        <v>54543873.5</v>
      </c>
      <c r="E256" s="19">
        <v>40558606.170000002</v>
      </c>
      <c r="F256" s="26">
        <f t="shared" si="6"/>
        <v>74.359600019972916</v>
      </c>
      <c r="G256" s="27">
        <f t="shared" si="7"/>
        <v>279.02852732561041</v>
      </c>
      <c r="H256" s="15"/>
    </row>
    <row r="257" spans="1:8" ht="31.2" x14ac:dyDescent="0.3">
      <c r="A257" s="17" t="s">
        <v>474</v>
      </c>
      <c r="B257" s="18" t="s">
        <v>475</v>
      </c>
      <c r="C257" s="24">
        <v>7068526.6200000001</v>
      </c>
      <c r="D257" s="19">
        <v>33883000</v>
      </c>
      <c r="E257" s="19">
        <v>21609839.050000001</v>
      </c>
      <c r="F257" s="26">
        <f t="shared" si="6"/>
        <v>63.777820883628969</v>
      </c>
      <c r="G257" s="27">
        <f t="shared" si="7"/>
        <v>305.71914363109522</v>
      </c>
      <c r="H257" s="15"/>
    </row>
    <row r="258" spans="1:8" ht="31.2" x14ac:dyDescent="0.3">
      <c r="A258" s="17" t="s">
        <v>476</v>
      </c>
      <c r="B258" s="18" t="s">
        <v>477</v>
      </c>
      <c r="C258" s="24">
        <v>6637351.54</v>
      </c>
      <c r="D258" s="19">
        <v>19808133.5</v>
      </c>
      <c r="E258" s="19">
        <v>12758577.52</v>
      </c>
      <c r="F258" s="26">
        <f t="shared" si="6"/>
        <v>64.410801350869335</v>
      </c>
      <c r="G258" s="27">
        <f t="shared" si="7"/>
        <v>192.22392309809763</v>
      </c>
      <c r="H258" s="15"/>
    </row>
    <row r="259" spans="1:8" ht="31.2" x14ac:dyDescent="0.3">
      <c r="A259" s="17" t="s">
        <v>478</v>
      </c>
      <c r="B259" s="18" t="s">
        <v>479</v>
      </c>
      <c r="C259" s="19">
        <v>0</v>
      </c>
      <c r="D259" s="19">
        <v>127000</v>
      </c>
      <c r="E259" s="19">
        <v>5703187.6600000001</v>
      </c>
      <c r="F259" s="26">
        <f t="shared" si="6"/>
        <v>4490.6989448818895</v>
      </c>
      <c r="G259" s="27"/>
      <c r="H259" s="15"/>
    </row>
    <row r="260" spans="1:8" ht="31.2" x14ac:dyDescent="0.3">
      <c r="A260" s="17" t="s">
        <v>480</v>
      </c>
      <c r="B260" s="18" t="s">
        <v>481</v>
      </c>
      <c r="C260" s="24">
        <v>661209.01</v>
      </c>
      <c r="D260" s="19">
        <v>264100</v>
      </c>
      <c r="E260" s="19">
        <v>209954.4</v>
      </c>
      <c r="F260" s="26">
        <f t="shared" si="6"/>
        <v>79.498068913290425</v>
      </c>
      <c r="G260" s="27">
        <f t="shared" si="7"/>
        <v>31.753106328663005</v>
      </c>
      <c r="H260" s="15"/>
    </row>
    <row r="261" spans="1:8" ht="31.2" x14ac:dyDescent="0.3">
      <c r="A261" s="17" t="s">
        <v>482</v>
      </c>
      <c r="B261" s="18" t="s">
        <v>483</v>
      </c>
      <c r="C261" s="24">
        <v>92507.56</v>
      </c>
      <c r="D261" s="19">
        <v>461640</v>
      </c>
      <c r="E261" s="19">
        <v>92796.91</v>
      </c>
      <c r="F261" s="26">
        <f t="shared" si="6"/>
        <v>20.101574820206221</v>
      </c>
      <c r="G261" s="27">
        <f t="shared" si="7"/>
        <v>100.31278524695712</v>
      </c>
      <c r="H261" s="15"/>
    </row>
    <row r="262" spans="1:8" ht="31.2" x14ac:dyDescent="0.3">
      <c r="A262" s="17" t="s">
        <v>484</v>
      </c>
      <c r="B262" s="18" t="s">
        <v>485</v>
      </c>
      <c r="C262" s="24">
        <v>76053.850000000006</v>
      </c>
      <c r="D262" s="19">
        <v>0</v>
      </c>
      <c r="E262" s="19">
        <v>184250.63</v>
      </c>
      <c r="F262" s="26"/>
      <c r="G262" s="27">
        <f t="shared" si="7"/>
        <v>242.26338311604212</v>
      </c>
      <c r="H262" s="15"/>
    </row>
    <row r="263" spans="1:8" ht="31.2" x14ac:dyDescent="0.3">
      <c r="A263" s="17" t="s">
        <v>486</v>
      </c>
      <c r="B263" s="18" t="s">
        <v>487</v>
      </c>
      <c r="C263" s="23">
        <v>44358407.149999999</v>
      </c>
      <c r="D263" s="19">
        <v>263885149</v>
      </c>
      <c r="E263" s="19">
        <v>101062076.39</v>
      </c>
      <c r="F263" s="26">
        <f t="shared" ref="F263:F326" si="8">E263/D263*100</f>
        <v>38.297750658942917</v>
      </c>
      <c r="G263" s="27">
        <f t="shared" ref="G263:G326" si="9">E263/C263*100</f>
        <v>227.8307154904231</v>
      </c>
      <c r="H263" s="15"/>
    </row>
    <row r="264" spans="1:8" ht="93.6" x14ac:dyDescent="0.3">
      <c r="A264" s="17" t="s">
        <v>488</v>
      </c>
      <c r="B264" s="18" t="s">
        <v>489</v>
      </c>
      <c r="C264" s="24">
        <v>9944677.0500000007</v>
      </c>
      <c r="D264" s="19">
        <v>84690628</v>
      </c>
      <c r="E264" s="19">
        <v>10654983.039999999</v>
      </c>
      <c r="F264" s="26">
        <f t="shared" si="8"/>
        <v>12.581065097309233</v>
      </c>
      <c r="G264" s="27">
        <f t="shared" si="9"/>
        <v>107.14257473046848</v>
      </c>
      <c r="H264" s="15"/>
    </row>
    <row r="265" spans="1:8" ht="125.4" customHeight="1" x14ac:dyDescent="0.3">
      <c r="A265" s="17" t="s">
        <v>490</v>
      </c>
      <c r="B265" s="18" t="s">
        <v>491</v>
      </c>
      <c r="C265" s="19">
        <v>0</v>
      </c>
      <c r="D265" s="19">
        <v>0</v>
      </c>
      <c r="E265" s="19">
        <v>88594.69</v>
      </c>
      <c r="F265" s="26"/>
      <c r="G265" s="27"/>
      <c r="H265" s="15"/>
    </row>
    <row r="266" spans="1:8" ht="126.6" customHeight="1" x14ac:dyDescent="0.3">
      <c r="A266" s="17" t="s">
        <v>492</v>
      </c>
      <c r="B266" s="18" t="s">
        <v>493</v>
      </c>
      <c r="C266" s="19">
        <v>0</v>
      </c>
      <c r="D266" s="19">
        <v>0</v>
      </c>
      <c r="E266" s="19">
        <v>88594.69</v>
      </c>
      <c r="F266" s="26"/>
      <c r="G266" s="27"/>
      <c r="H266" s="15"/>
    </row>
    <row r="267" spans="1:8" ht="124.8" x14ac:dyDescent="0.3">
      <c r="A267" s="17" t="s">
        <v>494</v>
      </c>
      <c r="B267" s="18" t="s">
        <v>495</v>
      </c>
      <c r="C267" s="24">
        <v>149503.20000000001</v>
      </c>
      <c r="D267" s="19">
        <v>100000</v>
      </c>
      <c r="E267" s="19">
        <v>50030</v>
      </c>
      <c r="F267" s="26">
        <f t="shared" si="8"/>
        <v>50.029999999999994</v>
      </c>
      <c r="G267" s="27">
        <f t="shared" si="9"/>
        <v>33.464166653289027</v>
      </c>
      <c r="H267" s="15"/>
    </row>
    <row r="268" spans="1:8" ht="109.2" x14ac:dyDescent="0.3">
      <c r="A268" s="17" t="s">
        <v>496</v>
      </c>
      <c r="B268" s="18" t="s">
        <v>497</v>
      </c>
      <c r="C268" s="24">
        <v>149503.20000000001</v>
      </c>
      <c r="D268" s="19">
        <v>100000</v>
      </c>
      <c r="E268" s="19">
        <v>50030</v>
      </c>
      <c r="F268" s="26">
        <f t="shared" si="8"/>
        <v>50.029999999999994</v>
      </c>
      <c r="G268" s="27">
        <f t="shared" si="9"/>
        <v>33.464166653289027</v>
      </c>
      <c r="H268" s="15"/>
    </row>
    <row r="269" spans="1:8" ht="109.2" x14ac:dyDescent="0.3">
      <c r="A269" s="17" t="s">
        <v>498</v>
      </c>
      <c r="B269" s="18" t="s">
        <v>499</v>
      </c>
      <c r="C269" s="24">
        <v>7455323.4400000004</v>
      </c>
      <c r="D269" s="19">
        <v>45289453</v>
      </c>
      <c r="E269" s="19">
        <v>6929631</v>
      </c>
      <c r="F269" s="26">
        <f t="shared" si="8"/>
        <v>15.300761084484726</v>
      </c>
      <c r="G269" s="27">
        <f t="shared" si="9"/>
        <v>92.948764138393969</v>
      </c>
      <c r="H269" s="15"/>
    </row>
    <row r="270" spans="1:8" ht="93.6" x14ac:dyDescent="0.3">
      <c r="A270" s="17" t="s">
        <v>500</v>
      </c>
      <c r="B270" s="18" t="s">
        <v>501</v>
      </c>
      <c r="C270" s="24">
        <v>4787620.21</v>
      </c>
      <c r="D270" s="19">
        <v>33550600</v>
      </c>
      <c r="E270" s="19">
        <v>5199671.2699999996</v>
      </c>
      <c r="F270" s="26">
        <f t="shared" si="8"/>
        <v>15.497997859948853</v>
      </c>
      <c r="G270" s="27">
        <f t="shared" si="9"/>
        <v>108.606594548568</v>
      </c>
      <c r="H270" s="15"/>
    </row>
    <row r="271" spans="1:8" ht="109.2" x14ac:dyDescent="0.3">
      <c r="A271" s="17" t="s">
        <v>502</v>
      </c>
      <c r="B271" s="18" t="s">
        <v>503</v>
      </c>
      <c r="C271" s="24">
        <v>2667703.23</v>
      </c>
      <c r="D271" s="19">
        <v>11738853</v>
      </c>
      <c r="E271" s="19">
        <v>1729959.73</v>
      </c>
      <c r="F271" s="26">
        <f t="shared" si="8"/>
        <v>14.737042281728888</v>
      </c>
      <c r="G271" s="27">
        <f t="shared" si="9"/>
        <v>64.848282618003211</v>
      </c>
      <c r="H271" s="15"/>
    </row>
    <row r="272" spans="1:8" ht="109.2" x14ac:dyDescent="0.3">
      <c r="A272" s="17" t="s">
        <v>504</v>
      </c>
      <c r="B272" s="18" t="s">
        <v>505</v>
      </c>
      <c r="C272" s="19">
        <v>0</v>
      </c>
      <c r="D272" s="19">
        <v>3500000</v>
      </c>
      <c r="E272" s="19">
        <v>749134.54</v>
      </c>
      <c r="F272" s="26">
        <f t="shared" si="8"/>
        <v>21.403844000000003</v>
      </c>
      <c r="G272" s="27"/>
      <c r="H272" s="15"/>
    </row>
    <row r="273" spans="1:8" ht="109.2" x14ac:dyDescent="0.3">
      <c r="A273" s="17" t="s">
        <v>506</v>
      </c>
      <c r="B273" s="18" t="s">
        <v>507</v>
      </c>
      <c r="C273" s="19">
        <v>0</v>
      </c>
      <c r="D273" s="19">
        <v>3500000</v>
      </c>
      <c r="E273" s="19">
        <v>749134.54</v>
      </c>
      <c r="F273" s="26">
        <f t="shared" si="8"/>
        <v>21.403844000000003</v>
      </c>
      <c r="G273" s="27"/>
      <c r="H273" s="15"/>
    </row>
    <row r="274" spans="1:8" ht="109.2" x14ac:dyDescent="0.3">
      <c r="A274" s="17" t="s">
        <v>508</v>
      </c>
      <c r="B274" s="18" t="s">
        <v>509</v>
      </c>
      <c r="C274" s="24">
        <v>296510</v>
      </c>
      <c r="D274" s="19">
        <v>20951700</v>
      </c>
      <c r="E274" s="19">
        <v>0</v>
      </c>
      <c r="F274" s="26">
        <f t="shared" si="8"/>
        <v>0</v>
      </c>
      <c r="G274" s="27">
        <f t="shared" si="9"/>
        <v>0</v>
      </c>
      <c r="H274" s="15"/>
    </row>
    <row r="275" spans="1:8" ht="109.2" x14ac:dyDescent="0.3">
      <c r="A275" s="17" t="s">
        <v>510</v>
      </c>
      <c r="B275" s="18" t="s">
        <v>511</v>
      </c>
      <c r="C275" s="19">
        <v>0</v>
      </c>
      <c r="D275" s="19">
        <v>5065000</v>
      </c>
      <c r="E275" s="19">
        <v>0</v>
      </c>
      <c r="F275" s="26">
        <f t="shared" si="8"/>
        <v>0</v>
      </c>
      <c r="G275" s="27"/>
      <c r="H275" s="15"/>
    </row>
    <row r="276" spans="1:8" ht="109.2" x14ac:dyDescent="0.3">
      <c r="A276" s="17" t="s">
        <v>512</v>
      </c>
      <c r="B276" s="18" t="s">
        <v>513</v>
      </c>
      <c r="C276" s="24">
        <v>296510</v>
      </c>
      <c r="D276" s="19">
        <v>15886700</v>
      </c>
      <c r="E276" s="19">
        <v>0</v>
      </c>
      <c r="F276" s="26">
        <f t="shared" si="8"/>
        <v>0</v>
      </c>
      <c r="G276" s="27">
        <f t="shared" si="9"/>
        <v>0</v>
      </c>
      <c r="H276" s="15"/>
    </row>
    <row r="277" spans="1:8" ht="109.2" x14ac:dyDescent="0.3">
      <c r="A277" s="17" t="s">
        <v>514</v>
      </c>
      <c r="B277" s="18" t="s">
        <v>515</v>
      </c>
      <c r="C277" s="19">
        <v>0</v>
      </c>
      <c r="D277" s="19">
        <v>1087000</v>
      </c>
      <c r="E277" s="19">
        <v>77941</v>
      </c>
      <c r="F277" s="26">
        <f t="shared" si="8"/>
        <v>7.170285188592457</v>
      </c>
      <c r="G277" s="27"/>
      <c r="H277" s="15"/>
    </row>
    <row r="278" spans="1:8" ht="109.2" x14ac:dyDescent="0.3">
      <c r="A278" s="17" t="s">
        <v>516</v>
      </c>
      <c r="B278" s="18" t="s">
        <v>517</v>
      </c>
      <c r="C278" s="19">
        <v>0</v>
      </c>
      <c r="D278" s="19">
        <v>1087000</v>
      </c>
      <c r="E278" s="19">
        <v>77941</v>
      </c>
      <c r="F278" s="26">
        <f t="shared" si="8"/>
        <v>7.170285188592457</v>
      </c>
      <c r="G278" s="27"/>
      <c r="H278" s="15"/>
    </row>
    <row r="279" spans="1:8" ht="109.2" x14ac:dyDescent="0.3">
      <c r="A279" s="17" t="s">
        <v>518</v>
      </c>
      <c r="B279" s="18" t="s">
        <v>519</v>
      </c>
      <c r="C279" s="24">
        <v>231652.13</v>
      </c>
      <c r="D279" s="19">
        <v>3383475</v>
      </c>
      <c r="E279" s="19">
        <v>1724975.24</v>
      </c>
      <c r="F279" s="26">
        <f t="shared" si="8"/>
        <v>50.982355123061353</v>
      </c>
      <c r="G279" s="27">
        <f t="shared" si="9"/>
        <v>744.64035361988681</v>
      </c>
      <c r="H279" s="15"/>
    </row>
    <row r="280" spans="1:8" ht="109.2" x14ac:dyDescent="0.3">
      <c r="A280" s="17" t="s">
        <v>520</v>
      </c>
      <c r="B280" s="18" t="s">
        <v>521</v>
      </c>
      <c r="C280" s="24">
        <v>231652.13</v>
      </c>
      <c r="D280" s="19">
        <v>3383475</v>
      </c>
      <c r="E280" s="19">
        <v>1724975.24</v>
      </c>
      <c r="F280" s="26">
        <f t="shared" si="8"/>
        <v>50.982355123061353</v>
      </c>
      <c r="G280" s="27">
        <f t="shared" si="9"/>
        <v>744.64035361988681</v>
      </c>
      <c r="H280" s="15"/>
    </row>
    <row r="281" spans="1:8" ht="109.2" x14ac:dyDescent="0.3">
      <c r="A281" s="17" t="s">
        <v>522</v>
      </c>
      <c r="B281" s="18" t="s">
        <v>523</v>
      </c>
      <c r="C281" s="24">
        <v>28721</v>
      </c>
      <c r="D281" s="19">
        <v>826500</v>
      </c>
      <c r="E281" s="19">
        <v>0</v>
      </c>
      <c r="F281" s="26">
        <f t="shared" si="8"/>
        <v>0</v>
      </c>
      <c r="G281" s="27">
        <f t="shared" si="9"/>
        <v>0</v>
      </c>
      <c r="H281" s="15"/>
    </row>
    <row r="282" spans="1:8" ht="109.2" x14ac:dyDescent="0.3">
      <c r="A282" s="17" t="s">
        <v>524</v>
      </c>
      <c r="B282" s="18" t="s">
        <v>525</v>
      </c>
      <c r="C282" s="24">
        <v>28721</v>
      </c>
      <c r="D282" s="19">
        <v>826500</v>
      </c>
      <c r="E282" s="19">
        <v>0</v>
      </c>
      <c r="F282" s="26">
        <f t="shared" si="8"/>
        <v>0</v>
      </c>
      <c r="G282" s="27">
        <f t="shared" si="9"/>
        <v>0</v>
      </c>
      <c r="H282" s="15"/>
    </row>
    <row r="283" spans="1:8" ht="109.2" x14ac:dyDescent="0.3">
      <c r="A283" s="17" t="s">
        <v>526</v>
      </c>
      <c r="B283" s="18" t="s">
        <v>527</v>
      </c>
      <c r="C283" s="24">
        <v>1782967.28</v>
      </c>
      <c r="D283" s="19">
        <v>9552500</v>
      </c>
      <c r="E283" s="19">
        <v>1034676.57</v>
      </c>
      <c r="F283" s="26">
        <f t="shared" si="8"/>
        <v>10.831474169065688</v>
      </c>
      <c r="G283" s="27">
        <f t="shared" si="9"/>
        <v>58.03115859759356</v>
      </c>
      <c r="H283" s="15"/>
    </row>
    <row r="284" spans="1:8" ht="93.6" x14ac:dyDescent="0.3">
      <c r="A284" s="17" t="s">
        <v>528</v>
      </c>
      <c r="B284" s="18" t="s">
        <v>529</v>
      </c>
      <c r="C284" s="19">
        <v>0</v>
      </c>
      <c r="D284" s="19">
        <v>6500000</v>
      </c>
      <c r="E284" s="19">
        <v>0</v>
      </c>
      <c r="F284" s="26">
        <f t="shared" si="8"/>
        <v>0</v>
      </c>
      <c r="G284" s="27"/>
      <c r="H284" s="15"/>
    </row>
    <row r="285" spans="1:8" ht="109.2" x14ac:dyDescent="0.3">
      <c r="A285" s="17" t="s">
        <v>530</v>
      </c>
      <c r="B285" s="18" t="s">
        <v>531</v>
      </c>
      <c r="C285" s="24">
        <v>1782967.28</v>
      </c>
      <c r="D285" s="19">
        <v>3052500</v>
      </c>
      <c r="E285" s="19">
        <v>1034676.57</v>
      </c>
      <c r="F285" s="26">
        <f t="shared" si="8"/>
        <v>33.896038329238323</v>
      </c>
      <c r="G285" s="27">
        <f t="shared" si="9"/>
        <v>58.03115859759356</v>
      </c>
      <c r="H285" s="15"/>
    </row>
    <row r="286" spans="1:8" ht="31.8" customHeight="1" x14ac:dyDescent="0.3">
      <c r="A286" s="17" t="s">
        <v>532</v>
      </c>
      <c r="B286" s="18" t="s">
        <v>533</v>
      </c>
      <c r="C286" s="24">
        <v>33752259.18</v>
      </c>
      <c r="D286" s="19">
        <v>178937021</v>
      </c>
      <c r="E286" s="19">
        <v>89806873.620000005</v>
      </c>
      <c r="F286" s="26">
        <f t="shared" si="8"/>
        <v>50.189096207206894</v>
      </c>
      <c r="G286" s="27">
        <f t="shared" si="9"/>
        <v>266.07662954074294</v>
      </c>
      <c r="H286" s="15"/>
    </row>
    <row r="287" spans="1:8" ht="46.8" x14ac:dyDescent="0.3">
      <c r="A287" s="17" t="s">
        <v>534</v>
      </c>
      <c r="B287" s="18" t="s">
        <v>535</v>
      </c>
      <c r="C287" s="24">
        <v>20675303.890000001</v>
      </c>
      <c r="D287" s="19">
        <v>137200005</v>
      </c>
      <c r="E287" s="19">
        <v>68853607.599999994</v>
      </c>
      <c r="F287" s="26">
        <f t="shared" si="8"/>
        <v>50.184843360610664</v>
      </c>
      <c r="G287" s="27">
        <f t="shared" si="9"/>
        <v>333.02343688066583</v>
      </c>
      <c r="H287" s="15"/>
    </row>
    <row r="288" spans="1:8" ht="62.4" x14ac:dyDescent="0.3">
      <c r="A288" s="17" t="s">
        <v>536</v>
      </c>
      <c r="B288" s="18" t="s">
        <v>537</v>
      </c>
      <c r="C288" s="24">
        <v>9022228.5399999991</v>
      </c>
      <c r="D288" s="19">
        <v>27498955</v>
      </c>
      <c r="E288" s="19">
        <v>6757858.25</v>
      </c>
      <c r="F288" s="26">
        <f t="shared" si="8"/>
        <v>24.574963848626247</v>
      </c>
      <c r="G288" s="27">
        <f t="shared" si="9"/>
        <v>74.902317315938888</v>
      </c>
      <c r="H288" s="15"/>
    </row>
    <row r="289" spans="1:8" ht="62.4" x14ac:dyDescent="0.3">
      <c r="A289" s="17" t="s">
        <v>538</v>
      </c>
      <c r="B289" s="18" t="s">
        <v>539</v>
      </c>
      <c r="C289" s="19">
        <v>0</v>
      </c>
      <c r="D289" s="19">
        <v>11990000</v>
      </c>
      <c r="E289" s="19">
        <v>1102589.22</v>
      </c>
      <c r="F289" s="26">
        <f t="shared" si="8"/>
        <v>9.1959067556296912</v>
      </c>
      <c r="G289" s="27"/>
      <c r="H289" s="15"/>
    </row>
    <row r="290" spans="1:8" ht="78" x14ac:dyDescent="0.3">
      <c r="A290" s="17" t="s">
        <v>540</v>
      </c>
      <c r="B290" s="18" t="s">
        <v>541</v>
      </c>
      <c r="C290" s="24">
        <v>9452434.0099999998</v>
      </c>
      <c r="D290" s="19">
        <v>90529550</v>
      </c>
      <c r="E290" s="19">
        <v>48093204.18</v>
      </c>
      <c r="F290" s="26">
        <f t="shared" si="8"/>
        <v>53.124315960921045</v>
      </c>
      <c r="G290" s="27">
        <f t="shared" si="9"/>
        <v>508.79174749192464</v>
      </c>
      <c r="H290" s="15"/>
    </row>
    <row r="291" spans="1:8" ht="62.4" x14ac:dyDescent="0.3">
      <c r="A291" s="17" t="s">
        <v>542</v>
      </c>
      <c r="B291" s="18" t="s">
        <v>543</v>
      </c>
      <c r="C291" s="24">
        <v>2200641.34</v>
      </c>
      <c r="D291" s="19">
        <v>7181500</v>
      </c>
      <c r="E291" s="19">
        <v>12899955.949999999</v>
      </c>
      <c r="F291" s="26">
        <f t="shared" si="8"/>
        <v>179.62759799484786</v>
      </c>
      <c r="G291" s="27">
        <f t="shared" si="9"/>
        <v>586.19074882961172</v>
      </c>
      <c r="H291" s="15"/>
    </row>
    <row r="292" spans="1:8" ht="62.4" x14ac:dyDescent="0.3">
      <c r="A292" s="17" t="s">
        <v>544</v>
      </c>
      <c r="B292" s="18" t="s">
        <v>545</v>
      </c>
      <c r="C292" s="24">
        <v>13076955.289999999</v>
      </c>
      <c r="D292" s="19">
        <v>41737016</v>
      </c>
      <c r="E292" s="19">
        <v>20953266.02</v>
      </c>
      <c r="F292" s="26">
        <f t="shared" si="8"/>
        <v>50.203076377094135</v>
      </c>
      <c r="G292" s="27">
        <f t="shared" si="9"/>
        <v>160.23046309581747</v>
      </c>
      <c r="H292" s="15"/>
    </row>
    <row r="293" spans="1:8" ht="78" x14ac:dyDescent="0.3">
      <c r="A293" s="17" t="s">
        <v>546</v>
      </c>
      <c r="B293" s="18" t="s">
        <v>547</v>
      </c>
      <c r="C293" s="24">
        <v>116035.25</v>
      </c>
      <c r="D293" s="19">
        <v>6000000</v>
      </c>
      <c r="E293" s="19">
        <v>4807335.63</v>
      </c>
      <c r="F293" s="26">
        <f t="shared" si="8"/>
        <v>80.122260499999996</v>
      </c>
      <c r="G293" s="27">
        <f t="shared" si="9"/>
        <v>4142.9958827166747</v>
      </c>
      <c r="H293" s="15"/>
    </row>
    <row r="294" spans="1:8" ht="62.4" x14ac:dyDescent="0.3">
      <c r="A294" s="17" t="s">
        <v>548</v>
      </c>
      <c r="B294" s="18" t="s">
        <v>549</v>
      </c>
      <c r="C294" s="24">
        <v>389618.24</v>
      </c>
      <c r="D294" s="19">
        <v>440400</v>
      </c>
      <c r="E294" s="19">
        <v>122546.4</v>
      </c>
      <c r="F294" s="26">
        <f t="shared" si="8"/>
        <v>27.826158038147135</v>
      </c>
      <c r="G294" s="27">
        <f t="shared" si="9"/>
        <v>31.45294224418241</v>
      </c>
      <c r="H294" s="15"/>
    </row>
    <row r="295" spans="1:8" ht="62.4" customHeight="1" x14ac:dyDescent="0.3">
      <c r="A295" s="17" t="s">
        <v>550</v>
      </c>
      <c r="B295" s="18" t="s">
        <v>551</v>
      </c>
      <c r="C295" s="19">
        <v>0</v>
      </c>
      <c r="D295" s="19">
        <v>12000000</v>
      </c>
      <c r="E295" s="19">
        <v>0</v>
      </c>
      <c r="F295" s="26">
        <f t="shared" si="8"/>
        <v>0</v>
      </c>
      <c r="G295" s="27"/>
      <c r="H295" s="15"/>
    </row>
    <row r="296" spans="1:8" ht="63" customHeight="1" x14ac:dyDescent="0.3">
      <c r="A296" s="17" t="s">
        <v>552</v>
      </c>
      <c r="B296" s="18" t="s">
        <v>553</v>
      </c>
      <c r="C296" s="24">
        <v>26135.27</v>
      </c>
      <c r="D296" s="19">
        <v>10370000</v>
      </c>
      <c r="E296" s="19">
        <v>3569353.82</v>
      </c>
      <c r="F296" s="26">
        <f t="shared" si="8"/>
        <v>34.419998264223722</v>
      </c>
      <c r="G296" s="27">
        <f t="shared" si="9"/>
        <v>13657.229559901236</v>
      </c>
      <c r="H296" s="15"/>
    </row>
    <row r="297" spans="1:8" ht="62.4" x14ac:dyDescent="0.3">
      <c r="A297" s="17" t="s">
        <v>554</v>
      </c>
      <c r="B297" s="18" t="s">
        <v>555</v>
      </c>
      <c r="C297" s="24">
        <v>11903149.98</v>
      </c>
      <c r="D297" s="19">
        <v>11856616</v>
      </c>
      <c r="E297" s="19">
        <v>12260668.48</v>
      </c>
      <c r="F297" s="26">
        <f t="shared" si="8"/>
        <v>103.40782294037353</v>
      </c>
      <c r="G297" s="27">
        <f t="shared" si="9"/>
        <v>103.00356208735262</v>
      </c>
      <c r="H297" s="15"/>
    </row>
    <row r="298" spans="1:8" ht="62.4" x14ac:dyDescent="0.3">
      <c r="A298" s="17" t="s">
        <v>556</v>
      </c>
      <c r="B298" s="18" t="s">
        <v>557</v>
      </c>
      <c r="C298" s="24">
        <v>642016.55000000005</v>
      </c>
      <c r="D298" s="19">
        <v>1070000</v>
      </c>
      <c r="E298" s="19">
        <v>193361.69</v>
      </c>
      <c r="F298" s="26">
        <f t="shared" si="8"/>
        <v>18.07118598130841</v>
      </c>
      <c r="G298" s="27">
        <f t="shared" si="9"/>
        <v>30.117866899225572</v>
      </c>
      <c r="H298" s="15"/>
    </row>
    <row r="299" spans="1:8" ht="78" x14ac:dyDescent="0.3">
      <c r="A299" s="17" t="s">
        <v>558</v>
      </c>
      <c r="B299" s="18" t="s">
        <v>559</v>
      </c>
      <c r="C299" s="24">
        <v>661470.92000000004</v>
      </c>
      <c r="D299" s="19">
        <v>257500</v>
      </c>
      <c r="E299" s="19">
        <v>600219.73</v>
      </c>
      <c r="F299" s="26">
        <f t="shared" si="8"/>
        <v>233.09504077669899</v>
      </c>
      <c r="G299" s="27">
        <f t="shared" si="9"/>
        <v>90.740153777281691</v>
      </c>
      <c r="H299" s="15"/>
    </row>
    <row r="300" spans="1:8" ht="78" x14ac:dyDescent="0.3">
      <c r="A300" s="17" t="s">
        <v>560</v>
      </c>
      <c r="B300" s="18" t="s">
        <v>561</v>
      </c>
      <c r="C300" s="24">
        <v>661470.92000000004</v>
      </c>
      <c r="D300" s="19">
        <v>257500</v>
      </c>
      <c r="E300" s="19">
        <v>600219.73</v>
      </c>
      <c r="F300" s="26">
        <f t="shared" si="8"/>
        <v>233.09504077669899</v>
      </c>
      <c r="G300" s="27">
        <f t="shared" si="9"/>
        <v>90.740153777281691</v>
      </c>
      <c r="H300" s="15"/>
    </row>
    <row r="301" spans="1:8" ht="93.6" x14ac:dyDescent="0.3">
      <c r="A301" s="17" t="s">
        <v>562</v>
      </c>
      <c r="B301" s="18" t="s">
        <v>563</v>
      </c>
      <c r="C301" s="24">
        <v>442762.11</v>
      </c>
      <c r="D301" s="19">
        <v>0</v>
      </c>
      <c r="E301" s="19">
        <v>325438.46999999997</v>
      </c>
      <c r="F301" s="26"/>
      <c r="G301" s="27">
        <f t="shared" si="9"/>
        <v>73.501878920940172</v>
      </c>
      <c r="H301" s="15"/>
    </row>
    <row r="302" spans="1:8" ht="93.6" x14ac:dyDescent="0.3">
      <c r="A302" s="17" t="s">
        <v>564</v>
      </c>
      <c r="B302" s="18" t="s">
        <v>565</v>
      </c>
      <c r="C302" s="19">
        <v>0</v>
      </c>
      <c r="D302" s="19">
        <v>90000</v>
      </c>
      <c r="E302" s="19">
        <v>36194.629999999997</v>
      </c>
      <c r="F302" s="26">
        <f t="shared" si="8"/>
        <v>40.216255555555556</v>
      </c>
      <c r="G302" s="27"/>
      <c r="H302" s="15"/>
    </row>
    <row r="303" spans="1:8" ht="109.2" x14ac:dyDescent="0.3">
      <c r="A303" s="17" t="s">
        <v>566</v>
      </c>
      <c r="B303" s="18" t="s">
        <v>567</v>
      </c>
      <c r="C303" s="24">
        <v>65623.22</v>
      </c>
      <c r="D303" s="19">
        <v>10000</v>
      </c>
      <c r="E303" s="19">
        <v>75680.56</v>
      </c>
      <c r="F303" s="26">
        <f t="shared" si="8"/>
        <v>756.80559999999991</v>
      </c>
      <c r="G303" s="27">
        <f t="shared" si="9"/>
        <v>115.3258861726078</v>
      </c>
      <c r="H303" s="15"/>
    </row>
    <row r="304" spans="1:8" ht="93.6" x14ac:dyDescent="0.3">
      <c r="A304" s="17" t="s">
        <v>568</v>
      </c>
      <c r="B304" s="18" t="s">
        <v>569</v>
      </c>
      <c r="C304" s="24">
        <v>153085.59</v>
      </c>
      <c r="D304" s="19">
        <v>157500</v>
      </c>
      <c r="E304" s="19">
        <v>162906.07</v>
      </c>
      <c r="F304" s="26">
        <f t="shared" si="8"/>
        <v>103.43242539682539</v>
      </c>
      <c r="G304" s="27">
        <f t="shared" si="9"/>
        <v>106.41502573821613</v>
      </c>
      <c r="H304" s="15"/>
    </row>
    <row r="305" spans="1:8" x14ac:dyDescent="0.3">
      <c r="A305" s="17" t="s">
        <v>570</v>
      </c>
      <c r="B305" s="18" t="s">
        <v>571</v>
      </c>
      <c r="C305" s="23">
        <v>13780774.039999999</v>
      </c>
      <c r="D305" s="19">
        <v>31614700</v>
      </c>
      <c r="E305" s="19">
        <v>6293864.5800000001</v>
      </c>
      <c r="F305" s="26">
        <f t="shared" si="8"/>
        <v>19.90803195981616</v>
      </c>
      <c r="G305" s="27">
        <f t="shared" si="9"/>
        <v>45.671343000991548</v>
      </c>
      <c r="H305" s="15"/>
    </row>
    <row r="306" spans="1:8" ht="46.8" x14ac:dyDescent="0.3">
      <c r="A306" s="17" t="s">
        <v>572</v>
      </c>
      <c r="B306" s="18" t="s">
        <v>573</v>
      </c>
      <c r="C306" s="24">
        <v>13780774.039999999</v>
      </c>
      <c r="D306" s="19">
        <v>31614700</v>
      </c>
      <c r="E306" s="19">
        <v>6293864.5800000001</v>
      </c>
      <c r="F306" s="26">
        <f t="shared" si="8"/>
        <v>19.90803195981616</v>
      </c>
      <c r="G306" s="27">
        <f t="shared" si="9"/>
        <v>45.671343000991548</v>
      </c>
      <c r="H306" s="15"/>
    </row>
    <row r="307" spans="1:8" ht="46.8" x14ac:dyDescent="0.3">
      <c r="A307" s="17" t="s">
        <v>574</v>
      </c>
      <c r="B307" s="18" t="s">
        <v>575</v>
      </c>
      <c r="C307" s="24">
        <v>285450</v>
      </c>
      <c r="D307" s="19">
        <v>1266000</v>
      </c>
      <c r="E307" s="19">
        <v>116300</v>
      </c>
      <c r="F307" s="26">
        <f t="shared" si="8"/>
        <v>9.1864139020537117</v>
      </c>
      <c r="G307" s="27">
        <f t="shared" si="9"/>
        <v>40.742686985461553</v>
      </c>
      <c r="H307" s="15"/>
    </row>
    <row r="308" spans="1:8" ht="46.8" x14ac:dyDescent="0.3">
      <c r="A308" s="17" t="s">
        <v>576</v>
      </c>
      <c r="B308" s="18" t="s">
        <v>577</v>
      </c>
      <c r="C308" s="24">
        <v>13157628.41</v>
      </c>
      <c r="D308" s="19">
        <v>29329200</v>
      </c>
      <c r="E308" s="19">
        <v>5801126.6100000003</v>
      </c>
      <c r="F308" s="26">
        <f t="shared" si="8"/>
        <v>19.779355079579396</v>
      </c>
      <c r="G308" s="27">
        <f t="shared" si="9"/>
        <v>44.089454643597129</v>
      </c>
      <c r="H308" s="15"/>
    </row>
    <row r="309" spans="1:8" ht="46.8" x14ac:dyDescent="0.3">
      <c r="A309" s="17" t="s">
        <v>578</v>
      </c>
      <c r="B309" s="18" t="s">
        <v>579</v>
      </c>
      <c r="C309" s="19">
        <v>0</v>
      </c>
      <c r="D309" s="19">
        <v>15000</v>
      </c>
      <c r="E309" s="19">
        <v>0</v>
      </c>
      <c r="F309" s="26">
        <f t="shared" si="8"/>
        <v>0</v>
      </c>
      <c r="G309" s="27"/>
      <c r="H309" s="15"/>
    </row>
    <row r="310" spans="1:8" ht="46.8" x14ac:dyDescent="0.3">
      <c r="A310" s="17" t="s">
        <v>580</v>
      </c>
      <c r="B310" s="18" t="s">
        <v>581</v>
      </c>
      <c r="C310" s="24">
        <v>264300.63</v>
      </c>
      <c r="D310" s="19">
        <v>704500</v>
      </c>
      <c r="E310" s="19">
        <v>342667.97</v>
      </c>
      <c r="F310" s="26">
        <f t="shared" si="8"/>
        <v>48.639882185947478</v>
      </c>
      <c r="G310" s="27">
        <f t="shared" si="9"/>
        <v>129.65083359808864</v>
      </c>
      <c r="H310" s="15"/>
    </row>
    <row r="311" spans="1:8" ht="46.8" x14ac:dyDescent="0.3">
      <c r="A311" s="17" t="s">
        <v>582</v>
      </c>
      <c r="B311" s="18" t="s">
        <v>583</v>
      </c>
      <c r="C311" s="24">
        <v>73395</v>
      </c>
      <c r="D311" s="19">
        <v>300000</v>
      </c>
      <c r="E311" s="19">
        <v>33770</v>
      </c>
      <c r="F311" s="26">
        <f t="shared" si="8"/>
        <v>11.256666666666666</v>
      </c>
      <c r="G311" s="27">
        <f t="shared" si="9"/>
        <v>46.011308672252873</v>
      </c>
      <c r="H311" s="15"/>
    </row>
    <row r="312" spans="1:8" x14ac:dyDescent="0.3">
      <c r="A312" s="17" t="s">
        <v>584</v>
      </c>
      <c r="B312" s="18" t="s">
        <v>585</v>
      </c>
      <c r="C312" s="23">
        <v>98645636.459999993</v>
      </c>
      <c r="D312" s="19">
        <v>396531710.44</v>
      </c>
      <c r="E312" s="19">
        <v>97726192.340000004</v>
      </c>
      <c r="F312" s="26">
        <f t="shared" si="8"/>
        <v>24.64524015785798</v>
      </c>
      <c r="G312" s="27">
        <f t="shared" si="9"/>
        <v>99.067932294833113</v>
      </c>
      <c r="H312" s="15"/>
    </row>
    <row r="313" spans="1:8" ht="46.8" x14ac:dyDescent="0.3">
      <c r="A313" s="17" t="s">
        <v>586</v>
      </c>
      <c r="B313" s="18" t="s">
        <v>587</v>
      </c>
      <c r="C313" s="24">
        <v>51924568.340000004</v>
      </c>
      <c r="D313" s="19">
        <v>332448198</v>
      </c>
      <c r="E313" s="19">
        <v>76810802.530000001</v>
      </c>
      <c r="F313" s="26">
        <f t="shared" si="8"/>
        <v>23.104592833437469</v>
      </c>
      <c r="G313" s="27">
        <f t="shared" si="9"/>
        <v>147.92766697076021</v>
      </c>
      <c r="H313" s="15"/>
    </row>
    <row r="314" spans="1:8" ht="63.6" customHeight="1" x14ac:dyDescent="0.3">
      <c r="A314" s="17" t="s">
        <v>588</v>
      </c>
      <c r="B314" s="18" t="s">
        <v>589</v>
      </c>
      <c r="C314" s="24">
        <v>165239.72</v>
      </c>
      <c r="D314" s="19">
        <v>879075</v>
      </c>
      <c r="E314" s="19">
        <v>140474.84</v>
      </c>
      <c r="F314" s="26">
        <f t="shared" si="8"/>
        <v>15.97984699826522</v>
      </c>
      <c r="G314" s="27">
        <f t="shared" si="9"/>
        <v>85.012756012900525</v>
      </c>
      <c r="H314" s="15"/>
    </row>
    <row r="315" spans="1:8" ht="93.6" customHeight="1" x14ac:dyDescent="0.3">
      <c r="A315" s="17" t="s">
        <v>590</v>
      </c>
      <c r="B315" s="18" t="s">
        <v>591</v>
      </c>
      <c r="C315" s="24">
        <v>165239.72</v>
      </c>
      <c r="D315" s="19">
        <v>879075</v>
      </c>
      <c r="E315" s="19">
        <v>140474.84</v>
      </c>
      <c r="F315" s="26">
        <f t="shared" si="8"/>
        <v>15.97984699826522</v>
      </c>
      <c r="G315" s="27">
        <f t="shared" si="9"/>
        <v>85.012756012900525</v>
      </c>
      <c r="H315" s="15"/>
    </row>
    <row r="316" spans="1:8" ht="93" customHeight="1" x14ac:dyDescent="0.3">
      <c r="A316" s="17" t="s">
        <v>592</v>
      </c>
      <c r="B316" s="18" t="s">
        <v>593</v>
      </c>
      <c r="C316" s="24">
        <v>337900</v>
      </c>
      <c r="D316" s="19">
        <v>2449607</v>
      </c>
      <c r="E316" s="19">
        <v>653837.05000000005</v>
      </c>
      <c r="F316" s="26">
        <f t="shared" si="8"/>
        <v>26.691508066395958</v>
      </c>
      <c r="G316" s="27">
        <f t="shared" si="9"/>
        <v>193.50016277005034</v>
      </c>
      <c r="H316" s="15"/>
    </row>
    <row r="317" spans="1:8" ht="124.8" customHeight="1" x14ac:dyDescent="0.3">
      <c r="A317" s="17" t="s">
        <v>594</v>
      </c>
      <c r="B317" s="18" t="s">
        <v>595</v>
      </c>
      <c r="C317" s="24">
        <v>337900</v>
      </c>
      <c r="D317" s="19">
        <v>2449607</v>
      </c>
      <c r="E317" s="19">
        <v>653837.05000000005</v>
      </c>
      <c r="F317" s="26">
        <f t="shared" si="8"/>
        <v>26.691508066395958</v>
      </c>
      <c r="G317" s="27">
        <f t="shared" si="9"/>
        <v>193.50016277005034</v>
      </c>
      <c r="H317" s="15"/>
    </row>
    <row r="318" spans="1:8" ht="62.4" customHeight="1" x14ac:dyDescent="0.3">
      <c r="A318" s="17" t="s">
        <v>596</v>
      </c>
      <c r="B318" s="18" t="s">
        <v>597</v>
      </c>
      <c r="C318" s="24">
        <v>526165.04</v>
      </c>
      <c r="D318" s="19">
        <v>2951618</v>
      </c>
      <c r="E318" s="19">
        <v>1178387.4099999999</v>
      </c>
      <c r="F318" s="26">
        <f t="shared" si="8"/>
        <v>39.923438940946966</v>
      </c>
      <c r="G318" s="27">
        <f t="shared" si="9"/>
        <v>223.95775477595393</v>
      </c>
      <c r="H318" s="15"/>
    </row>
    <row r="319" spans="1:8" ht="124.8" x14ac:dyDescent="0.3">
      <c r="A319" s="17" t="s">
        <v>598</v>
      </c>
      <c r="B319" s="18" t="s">
        <v>599</v>
      </c>
      <c r="C319" s="24">
        <v>174500</v>
      </c>
      <c r="D319" s="19">
        <v>1008000</v>
      </c>
      <c r="E319" s="19">
        <v>688500</v>
      </c>
      <c r="F319" s="26">
        <f t="shared" si="8"/>
        <v>68.303571428571431</v>
      </c>
      <c r="G319" s="27">
        <f t="shared" si="9"/>
        <v>394.55587392550143</v>
      </c>
      <c r="H319" s="15"/>
    </row>
    <row r="320" spans="1:8" ht="93.6" customHeight="1" x14ac:dyDescent="0.3">
      <c r="A320" s="17" t="s">
        <v>600</v>
      </c>
      <c r="B320" s="18" t="s">
        <v>601</v>
      </c>
      <c r="C320" s="24">
        <v>296665.03999999998</v>
      </c>
      <c r="D320" s="19">
        <v>1643618</v>
      </c>
      <c r="E320" s="19">
        <v>449887.41</v>
      </c>
      <c r="F320" s="26">
        <f t="shared" si="8"/>
        <v>27.371774341726603</v>
      </c>
      <c r="G320" s="27">
        <f t="shared" si="9"/>
        <v>151.6482730826659</v>
      </c>
      <c r="H320" s="15"/>
    </row>
    <row r="321" spans="1:8" ht="93.6" x14ac:dyDescent="0.3">
      <c r="A321" s="17" t="s">
        <v>602</v>
      </c>
      <c r="B321" s="18" t="s">
        <v>603</v>
      </c>
      <c r="C321" s="24">
        <v>55000</v>
      </c>
      <c r="D321" s="19">
        <v>300000</v>
      </c>
      <c r="E321" s="19">
        <v>40000</v>
      </c>
      <c r="F321" s="26">
        <f t="shared" si="8"/>
        <v>13.333333333333334</v>
      </c>
      <c r="G321" s="27">
        <f t="shared" si="9"/>
        <v>72.727272727272734</v>
      </c>
      <c r="H321" s="15"/>
    </row>
    <row r="322" spans="1:8" ht="78" x14ac:dyDescent="0.3">
      <c r="A322" s="17" t="s">
        <v>604</v>
      </c>
      <c r="B322" s="18" t="s">
        <v>605</v>
      </c>
      <c r="C322" s="24">
        <v>708366.07</v>
      </c>
      <c r="D322" s="19">
        <v>4307600</v>
      </c>
      <c r="E322" s="19">
        <v>1316160.93</v>
      </c>
      <c r="F322" s="26">
        <f t="shared" si="8"/>
        <v>30.554390611941685</v>
      </c>
      <c r="G322" s="27">
        <f t="shared" si="9"/>
        <v>185.80236769386767</v>
      </c>
      <c r="H322" s="15"/>
    </row>
    <row r="323" spans="1:8" ht="125.4" customHeight="1" x14ac:dyDescent="0.3">
      <c r="A323" s="17" t="s">
        <v>606</v>
      </c>
      <c r="B323" s="18" t="s">
        <v>607</v>
      </c>
      <c r="C323" s="24">
        <v>601456.06999999995</v>
      </c>
      <c r="D323" s="19">
        <v>2778000</v>
      </c>
      <c r="E323" s="19">
        <v>341849.31</v>
      </c>
      <c r="F323" s="26">
        <f t="shared" si="8"/>
        <v>12.305590712742982</v>
      </c>
      <c r="G323" s="27">
        <f t="shared" si="9"/>
        <v>56.836954027249242</v>
      </c>
      <c r="H323" s="15"/>
    </row>
    <row r="324" spans="1:8" ht="109.2" x14ac:dyDescent="0.3">
      <c r="A324" s="17" t="s">
        <v>608</v>
      </c>
      <c r="B324" s="18" t="s">
        <v>609</v>
      </c>
      <c r="C324" s="24">
        <v>90500</v>
      </c>
      <c r="D324" s="19">
        <v>724600</v>
      </c>
      <c r="E324" s="19">
        <v>689275.49</v>
      </c>
      <c r="F324" s="26">
        <f t="shared" si="8"/>
        <v>95.12496411813413</v>
      </c>
      <c r="G324" s="27">
        <f t="shared" si="9"/>
        <v>761.63037569060771</v>
      </c>
      <c r="H324" s="15"/>
    </row>
    <row r="325" spans="1:8" ht="97.2" customHeight="1" x14ac:dyDescent="0.3">
      <c r="A325" s="17" t="s">
        <v>610</v>
      </c>
      <c r="B325" s="18" t="s">
        <v>611</v>
      </c>
      <c r="C325" s="24">
        <v>16410</v>
      </c>
      <c r="D325" s="19">
        <v>805000</v>
      </c>
      <c r="E325" s="19">
        <v>285036.13</v>
      </c>
      <c r="F325" s="26">
        <f t="shared" si="8"/>
        <v>35.408214906832299</v>
      </c>
      <c r="G325" s="27">
        <f t="shared" si="9"/>
        <v>1736.9660572821451</v>
      </c>
      <c r="H325" s="15"/>
    </row>
    <row r="326" spans="1:8" ht="78" x14ac:dyDescent="0.3">
      <c r="A326" s="17" t="s">
        <v>612</v>
      </c>
      <c r="B326" s="18" t="s">
        <v>613</v>
      </c>
      <c r="C326" s="24">
        <v>5000</v>
      </c>
      <c r="D326" s="19">
        <v>1023000</v>
      </c>
      <c r="E326" s="19">
        <v>376000</v>
      </c>
      <c r="F326" s="26">
        <f t="shared" si="8"/>
        <v>36.754643206256112</v>
      </c>
      <c r="G326" s="27">
        <f t="shared" si="9"/>
        <v>7520</v>
      </c>
      <c r="H326" s="15"/>
    </row>
    <row r="327" spans="1:8" ht="124.8" customHeight="1" x14ac:dyDescent="0.3">
      <c r="A327" s="17" t="s">
        <v>614</v>
      </c>
      <c r="B327" s="18" t="s">
        <v>615</v>
      </c>
      <c r="C327" s="24">
        <v>5000</v>
      </c>
      <c r="D327" s="19">
        <v>1005000</v>
      </c>
      <c r="E327" s="19">
        <v>374000</v>
      </c>
      <c r="F327" s="26">
        <f t="shared" ref="F327:F388" si="10">E327/D327*100</f>
        <v>37.213930348258707</v>
      </c>
      <c r="G327" s="27">
        <f t="shared" ref="G327:G389" si="11">E327/C327*100</f>
        <v>7480</v>
      </c>
      <c r="H327" s="15"/>
    </row>
    <row r="328" spans="1:8" ht="109.8" customHeight="1" x14ac:dyDescent="0.3">
      <c r="A328" s="17" t="s">
        <v>616</v>
      </c>
      <c r="B328" s="18" t="s">
        <v>617</v>
      </c>
      <c r="C328" s="19">
        <v>0</v>
      </c>
      <c r="D328" s="19">
        <v>18000</v>
      </c>
      <c r="E328" s="19">
        <v>2000</v>
      </c>
      <c r="F328" s="26">
        <f t="shared" si="10"/>
        <v>11.111111111111111</v>
      </c>
      <c r="G328" s="27"/>
      <c r="H328" s="15"/>
    </row>
    <row r="329" spans="1:8" ht="78" x14ac:dyDescent="0.3">
      <c r="A329" s="17" t="s">
        <v>618</v>
      </c>
      <c r="B329" s="18" t="s">
        <v>619</v>
      </c>
      <c r="C329" s="19">
        <v>0</v>
      </c>
      <c r="D329" s="19">
        <v>3000</v>
      </c>
      <c r="E329" s="19">
        <v>0</v>
      </c>
      <c r="F329" s="26">
        <f t="shared" si="10"/>
        <v>0</v>
      </c>
      <c r="G329" s="27"/>
      <c r="H329" s="15"/>
    </row>
    <row r="330" spans="1:8" ht="109.2" x14ac:dyDescent="0.3">
      <c r="A330" s="17" t="s">
        <v>620</v>
      </c>
      <c r="B330" s="18" t="s">
        <v>621</v>
      </c>
      <c r="C330" s="19">
        <v>0</v>
      </c>
      <c r="D330" s="19">
        <v>3000</v>
      </c>
      <c r="E330" s="19">
        <v>0</v>
      </c>
      <c r="F330" s="26">
        <f t="shared" si="10"/>
        <v>0</v>
      </c>
      <c r="G330" s="27"/>
      <c r="H330" s="15"/>
    </row>
    <row r="331" spans="1:8" ht="62.4" x14ac:dyDescent="0.3">
      <c r="A331" s="17" t="s">
        <v>622</v>
      </c>
      <c r="B331" s="18" t="s">
        <v>623</v>
      </c>
      <c r="C331" s="19">
        <v>0</v>
      </c>
      <c r="D331" s="19">
        <v>24300</v>
      </c>
      <c r="E331" s="19">
        <v>12400</v>
      </c>
      <c r="F331" s="26">
        <f t="shared" si="10"/>
        <v>51.028806584362144</v>
      </c>
      <c r="G331" s="27"/>
      <c r="H331" s="15"/>
    </row>
    <row r="332" spans="1:8" ht="111" customHeight="1" x14ac:dyDescent="0.3">
      <c r="A332" s="17" t="s">
        <v>624</v>
      </c>
      <c r="B332" s="18" t="s">
        <v>625</v>
      </c>
      <c r="C332" s="19">
        <v>0</v>
      </c>
      <c r="D332" s="19">
        <v>15000</v>
      </c>
      <c r="E332" s="19">
        <v>12000</v>
      </c>
      <c r="F332" s="26">
        <f t="shared" si="10"/>
        <v>80</v>
      </c>
      <c r="G332" s="27"/>
      <c r="H332" s="15"/>
    </row>
    <row r="333" spans="1:8" ht="95.4" customHeight="1" x14ac:dyDescent="0.3">
      <c r="A333" s="17" t="s">
        <v>626</v>
      </c>
      <c r="B333" s="18" t="s">
        <v>627</v>
      </c>
      <c r="C333" s="19">
        <v>0</v>
      </c>
      <c r="D333" s="19">
        <v>9300</v>
      </c>
      <c r="E333" s="19">
        <v>400</v>
      </c>
      <c r="F333" s="26">
        <f t="shared" si="10"/>
        <v>4.3010752688172049</v>
      </c>
      <c r="G333" s="27"/>
      <c r="H333" s="15"/>
    </row>
    <row r="334" spans="1:8" ht="63" customHeight="1" x14ac:dyDescent="0.3">
      <c r="A334" s="17" t="s">
        <v>628</v>
      </c>
      <c r="B334" s="18" t="s">
        <v>629</v>
      </c>
      <c r="C334" s="24">
        <v>47366707.710000001</v>
      </c>
      <c r="D334" s="19">
        <v>307765000</v>
      </c>
      <c r="E334" s="19">
        <v>68686342.950000003</v>
      </c>
      <c r="F334" s="26">
        <f t="shared" si="10"/>
        <v>22.317788881126834</v>
      </c>
      <c r="G334" s="27">
        <f t="shared" si="11"/>
        <v>145.00974686804975</v>
      </c>
      <c r="H334" s="15"/>
    </row>
    <row r="335" spans="1:8" ht="109.2" x14ac:dyDescent="0.3">
      <c r="A335" s="17" t="s">
        <v>630</v>
      </c>
      <c r="B335" s="18" t="s">
        <v>631</v>
      </c>
      <c r="C335" s="24">
        <v>46885314.280000001</v>
      </c>
      <c r="D335" s="19">
        <v>277315000</v>
      </c>
      <c r="E335" s="19">
        <v>54599631.600000001</v>
      </c>
      <c r="F335" s="26">
        <f t="shared" si="10"/>
        <v>19.688668698050954</v>
      </c>
      <c r="G335" s="27">
        <f t="shared" si="11"/>
        <v>116.45358986809804</v>
      </c>
      <c r="H335" s="15"/>
    </row>
    <row r="336" spans="1:8" ht="124.8" x14ac:dyDescent="0.3">
      <c r="A336" s="17" t="s">
        <v>632</v>
      </c>
      <c r="B336" s="18" t="s">
        <v>633</v>
      </c>
      <c r="C336" s="19">
        <v>0</v>
      </c>
      <c r="D336" s="19">
        <v>0</v>
      </c>
      <c r="E336" s="19">
        <v>3000</v>
      </c>
      <c r="F336" s="26"/>
      <c r="G336" s="27"/>
      <c r="H336" s="15"/>
    </row>
    <row r="337" spans="1:8" ht="94.8" customHeight="1" x14ac:dyDescent="0.3">
      <c r="A337" s="17" t="s">
        <v>634</v>
      </c>
      <c r="B337" s="18" t="s">
        <v>635</v>
      </c>
      <c r="C337" s="24">
        <v>481393.43</v>
      </c>
      <c r="D337" s="19">
        <v>30450000</v>
      </c>
      <c r="E337" s="19">
        <v>14083711.35</v>
      </c>
      <c r="F337" s="26">
        <f t="shared" si="10"/>
        <v>46.251925615763547</v>
      </c>
      <c r="G337" s="27">
        <f t="shared" si="11"/>
        <v>2925.6135361049692</v>
      </c>
      <c r="H337" s="15"/>
    </row>
    <row r="338" spans="1:8" ht="61.8" customHeight="1" x14ac:dyDescent="0.3">
      <c r="A338" s="17" t="s">
        <v>636</v>
      </c>
      <c r="B338" s="18" t="s">
        <v>637</v>
      </c>
      <c r="C338" s="24">
        <v>26000</v>
      </c>
      <c r="D338" s="19">
        <v>187000</v>
      </c>
      <c r="E338" s="19">
        <v>99000</v>
      </c>
      <c r="F338" s="26">
        <f t="shared" si="10"/>
        <v>52.941176470588239</v>
      </c>
      <c r="G338" s="27">
        <f t="shared" si="11"/>
        <v>380.76923076923077</v>
      </c>
      <c r="H338" s="15"/>
    </row>
    <row r="339" spans="1:8" ht="94.8" customHeight="1" x14ac:dyDescent="0.3">
      <c r="A339" s="17" t="s">
        <v>638</v>
      </c>
      <c r="B339" s="18" t="s">
        <v>639</v>
      </c>
      <c r="C339" s="24">
        <v>26000</v>
      </c>
      <c r="D339" s="19">
        <v>187000</v>
      </c>
      <c r="E339" s="19">
        <v>99000</v>
      </c>
      <c r="F339" s="26">
        <f t="shared" si="10"/>
        <v>52.941176470588239</v>
      </c>
      <c r="G339" s="27">
        <f t="shared" si="11"/>
        <v>380.76923076923077</v>
      </c>
      <c r="H339" s="15"/>
    </row>
    <row r="340" spans="1:8" ht="93.6" x14ac:dyDescent="0.3">
      <c r="A340" s="17" t="s">
        <v>640</v>
      </c>
      <c r="B340" s="18" t="s">
        <v>641</v>
      </c>
      <c r="C340" s="24">
        <v>688094.75</v>
      </c>
      <c r="D340" s="19">
        <v>1508813</v>
      </c>
      <c r="E340" s="19">
        <v>306141.3</v>
      </c>
      <c r="F340" s="26">
        <f t="shared" si="10"/>
        <v>20.290208263051817</v>
      </c>
      <c r="G340" s="27">
        <f t="shared" si="11"/>
        <v>44.49115474286063</v>
      </c>
      <c r="H340" s="15"/>
    </row>
    <row r="341" spans="1:8" ht="140.4" x14ac:dyDescent="0.3">
      <c r="A341" s="17" t="s">
        <v>642</v>
      </c>
      <c r="B341" s="18" t="s">
        <v>643</v>
      </c>
      <c r="C341" s="24">
        <v>359094.75</v>
      </c>
      <c r="D341" s="19">
        <v>150000</v>
      </c>
      <c r="E341" s="19">
        <v>90000</v>
      </c>
      <c r="F341" s="26">
        <f t="shared" si="10"/>
        <v>60</v>
      </c>
      <c r="G341" s="27">
        <f t="shared" si="11"/>
        <v>25.063023060069799</v>
      </c>
      <c r="H341" s="15"/>
    </row>
    <row r="342" spans="1:8" ht="124.8" x14ac:dyDescent="0.3">
      <c r="A342" s="17" t="s">
        <v>644</v>
      </c>
      <c r="B342" s="18" t="s">
        <v>645</v>
      </c>
      <c r="C342" s="24">
        <v>329000</v>
      </c>
      <c r="D342" s="19">
        <v>1358813</v>
      </c>
      <c r="E342" s="19">
        <v>216141.3</v>
      </c>
      <c r="F342" s="26">
        <f t="shared" si="10"/>
        <v>15.906625856538021</v>
      </c>
      <c r="G342" s="27">
        <f t="shared" si="11"/>
        <v>65.696443768996957</v>
      </c>
      <c r="H342" s="15"/>
    </row>
    <row r="343" spans="1:8" ht="78" customHeight="1" x14ac:dyDescent="0.3">
      <c r="A343" s="17" t="s">
        <v>646</v>
      </c>
      <c r="B343" s="18" t="s">
        <v>647</v>
      </c>
      <c r="C343" s="24">
        <v>134300</v>
      </c>
      <c r="D343" s="19">
        <v>636950</v>
      </c>
      <c r="E343" s="19">
        <v>280095.53000000003</v>
      </c>
      <c r="F343" s="26">
        <f t="shared" si="10"/>
        <v>43.974492503336215</v>
      </c>
      <c r="G343" s="27">
        <f t="shared" si="11"/>
        <v>208.55959046909908</v>
      </c>
      <c r="H343" s="15"/>
    </row>
    <row r="344" spans="1:8" ht="156.6" customHeight="1" x14ac:dyDescent="0.3">
      <c r="A344" s="17" t="s">
        <v>648</v>
      </c>
      <c r="B344" s="18" t="s">
        <v>649</v>
      </c>
      <c r="C344" s="24">
        <v>30000</v>
      </c>
      <c r="D344" s="19">
        <v>60000</v>
      </c>
      <c r="E344" s="19">
        <v>0</v>
      </c>
      <c r="F344" s="26">
        <f t="shared" si="10"/>
        <v>0</v>
      </c>
      <c r="G344" s="27">
        <f t="shared" si="11"/>
        <v>0</v>
      </c>
      <c r="H344" s="15"/>
    </row>
    <row r="345" spans="1:8" ht="141.6" customHeight="1" x14ac:dyDescent="0.3">
      <c r="A345" s="17" t="s">
        <v>650</v>
      </c>
      <c r="B345" s="18" t="s">
        <v>651</v>
      </c>
      <c r="C345" s="24">
        <v>79300</v>
      </c>
      <c r="D345" s="19">
        <v>387350</v>
      </c>
      <c r="E345" s="19">
        <v>227295.2</v>
      </c>
      <c r="F345" s="26">
        <f t="shared" si="10"/>
        <v>58.679540467277661</v>
      </c>
      <c r="G345" s="27">
        <f t="shared" si="11"/>
        <v>286.62698612862545</v>
      </c>
      <c r="H345" s="15"/>
    </row>
    <row r="346" spans="1:8" ht="141" customHeight="1" x14ac:dyDescent="0.3">
      <c r="A346" s="17" t="s">
        <v>652</v>
      </c>
      <c r="B346" s="18" t="s">
        <v>653</v>
      </c>
      <c r="C346" s="24">
        <v>25000</v>
      </c>
      <c r="D346" s="19">
        <v>176000</v>
      </c>
      <c r="E346" s="19">
        <v>30058.35</v>
      </c>
      <c r="F346" s="26">
        <f t="shared" si="10"/>
        <v>17.078607954545454</v>
      </c>
      <c r="G346" s="27">
        <f t="shared" si="11"/>
        <v>120.2334</v>
      </c>
      <c r="H346" s="15"/>
    </row>
    <row r="347" spans="1:8" ht="265.2" x14ac:dyDescent="0.3">
      <c r="A347" s="17" t="s">
        <v>654</v>
      </c>
      <c r="B347" s="18" t="s">
        <v>655</v>
      </c>
      <c r="C347" s="19">
        <v>0</v>
      </c>
      <c r="D347" s="19">
        <v>13600</v>
      </c>
      <c r="E347" s="19">
        <v>22741.98</v>
      </c>
      <c r="F347" s="26">
        <f t="shared" si="10"/>
        <v>167.22044117647059</v>
      </c>
      <c r="G347" s="27"/>
      <c r="H347" s="15"/>
    </row>
    <row r="348" spans="1:8" ht="78" x14ac:dyDescent="0.3">
      <c r="A348" s="17" t="s">
        <v>656</v>
      </c>
      <c r="B348" s="18" t="s">
        <v>657</v>
      </c>
      <c r="C348" s="19">
        <v>0</v>
      </c>
      <c r="D348" s="19">
        <v>9800</v>
      </c>
      <c r="E348" s="19">
        <v>104888.5</v>
      </c>
      <c r="F348" s="26">
        <f t="shared" si="10"/>
        <v>1070.2908163265306</v>
      </c>
      <c r="G348" s="27"/>
      <c r="H348" s="15"/>
    </row>
    <row r="349" spans="1:8" ht="109.2" x14ac:dyDescent="0.3">
      <c r="A349" s="17" t="s">
        <v>658</v>
      </c>
      <c r="B349" s="18" t="s">
        <v>659</v>
      </c>
      <c r="C349" s="19">
        <v>0</v>
      </c>
      <c r="D349" s="19">
        <v>9800</v>
      </c>
      <c r="E349" s="19">
        <v>104888.5</v>
      </c>
      <c r="F349" s="26">
        <f t="shared" si="10"/>
        <v>1070.2908163265306</v>
      </c>
      <c r="G349" s="27"/>
      <c r="H349" s="15"/>
    </row>
    <row r="350" spans="1:8" ht="78" x14ac:dyDescent="0.3">
      <c r="A350" s="17" t="s">
        <v>660</v>
      </c>
      <c r="B350" s="18" t="s">
        <v>661</v>
      </c>
      <c r="C350" s="24">
        <v>36950</v>
      </c>
      <c r="D350" s="19">
        <v>182804</v>
      </c>
      <c r="E350" s="19">
        <v>50962.239999999998</v>
      </c>
      <c r="F350" s="26">
        <f t="shared" si="10"/>
        <v>27.878077066147348</v>
      </c>
      <c r="G350" s="27">
        <f t="shared" si="11"/>
        <v>137.9221650879567</v>
      </c>
      <c r="H350" s="15"/>
    </row>
    <row r="351" spans="1:8" ht="109.2" x14ac:dyDescent="0.3">
      <c r="A351" s="17" t="s">
        <v>662</v>
      </c>
      <c r="B351" s="18" t="s">
        <v>663</v>
      </c>
      <c r="C351" s="24">
        <v>36950</v>
      </c>
      <c r="D351" s="19">
        <v>182804</v>
      </c>
      <c r="E351" s="19">
        <v>50962.239999999998</v>
      </c>
      <c r="F351" s="26">
        <f t="shared" si="10"/>
        <v>27.878077066147348</v>
      </c>
      <c r="G351" s="27">
        <f t="shared" si="11"/>
        <v>137.9221650879567</v>
      </c>
      <c r="H351" s="15"/>
    </row>
    <row r="352" spans="1:8" ht="110.4" customHeight="1" x14ac:dyDescent="0.3">
      <c r="A352" s="17" t="s">
        <v>664</v>
      </c>
      <c r="B352" s="18" t="s">
        <v>665</v>
      </c>
      <c r="C352" s="24">
        <v>35000</v>
      </c>
      <c r="D352" s="19">
        <v>482000</v>
      </c>
      <c r="E352" s="19">
        <v>162500</v>
      </c>
      <c r="F352" s="26">
        <f t="shared" si="10"/>
        <v>33.713692946058096</v>
      </c>
      <c r="G352" s="27">
        <f t="shared" si="11"/>
        <v>464.28571428571433</v>
      </c>
      <c r="H352" s="15"/>
    </row>
    <row r="353" spans="1:8" ht="141.6" customHeight="1" x14ac:dyDescent="0.3">
      <c r="A353" s="17" t="s">
        <v>666</v>
      </c>
      <c r="B353" s="18" t="s">
        <v>667</v>
      </c>
      <c r="C353" s="24">
        <v>35000</v>
      </c>
      <c r="D353" s="19">
        <v>482000</v>
      </c>
      <c r="E353" s="19">
        <v>162500</v>
      </c>
      <c r="F353" s="26">
        <f t="shared" si="10"/>
        <v>33.713692946058096</v>
      </c>
      <c r="G353" s="27">
        <f t="shared" si="11"/>
        <v>464.28571428571433</v>
      </c>
      <c r="H353" s="15"/>
    </row>
    <row r="354" spans="1:8" ht="63" customHeight="1" x14ac:dyDescent="0.3">
      <c r="A354" s="17" t="s">
        <v>668</v>
      </c>
      <c r="B354" s="18" t="s">
        <v>669</v>
      </c>
      <c r="C354" s="24">
        <v>601501.14</v>
      </c>
      <c r="D354" s="19">
        <v>3814960</v>
      </c>
      <c r="E354" s="19">
        <v>1576719.23</v>
      </c>
      <c r="F354" s="26">
        <f t="shared" si="10"/>
        <v>41.329902017321281</v>
      </c>
      <c r="G354" s="27">
        <f t="shared" si="11"/>
        <v>262.13071350122459</v>
      </c>
      <c r="H354" s="15"/>
    </row>
    <row r="355" spans="1:8" ht="124.8" x14ac:dyDescent="0.3">
      <c r="A355" s="17" t="s">
        <v>670</v>
      </c>
      <c r="B355" s="18" t="s">
        <v>671</v>
      </c>
      <c r="C355" s="24">
        <v>16000</v>
      </c>
      <c r="D355" s="19">
        <v>160000</v>
      </c>
      <c r="E355" s="19">
        <v>121545.82</v>
      </c>
      <c r="F355" s="26">
        <f t="shared" si="10"/>
        <v>75.966137500000002</v>
      </c>
      <c r="G355" s="27">
        <f t="shared" si="11"/>
        <v>759.66137500000002</v>
      </c>
      <c r="H355" s="15"/>
    </row>
    <row r="356" spans="1:8" ht="93" customHeight="1" x14ac:dyDescent="0.3">
      <c r="A356" s="17" t="s">
        <v>672</v>
      </c>
      <c r="B356" s="18" t="s">
        <v>673</v>
      </c>
      <c r="C356" s="24">
        <v>585201.14</v>
      </c>
      <c r="D356" s="19">
        <v>3132960</v>
      </c>
      <c r="E356" s="19">
        <v>1453473.41</v>
      </c>
      <c r="F356" s="26">
        <f t="shared" si="10"/>
        <v>46.392976929166025</v>
      </c>
      <c r="G356" s="27">
        <f t="shared" si="11"/>
        <v>248.37159579012439</v>
      </c>
      <c r="H356" s="15"/>
    </row>
    <row r="357" spans="1:8" ht="93.6" x14ac:dyDescent="0.3">
      <c r="A357" s="17" t="s">
        <v>674</v>
      </c>
      <c r="B357" s="18" t="s">
        <v>675</v>
      </c>
      <c r="C357" s="24">
        <v>300</v>
      </c>
      <c r="D357" s="19">
        <v>522000</v>
      </c>
      <c r="E357" s="19">
        <v>1700</v>
      </c>
      <c r="F357" s="26">
        <f t="shared" si="10"/>
        <v>0.32567049808429116</v>
      </c>
      <c r="G357" s="27">
        <f t="shared" si="11"/>
        <v>566.66666666666674</v>
      </c>
      <c r="H357" s="15"/>
    </row>
    <row r="358" spans="1:8" ht="78" x14ac:dyDescent="0.3">
      <c r="A358" s="17" t="s">
        <v>676</v>
      </c>
      <c r="B358" s="18" t="s">
        <v>677</v>
      </c>
      <c r="C358" s="24">
        <v>1293343.9099999999</v>
      </c>
      <c r="D358" s="19">
        <v>6222671</v>
      </c>
      <c r="E358" s="19">
        <v>1866892.55</v>
      </c>
      <c r="F358" s="26">
        <f t="shared" si="10"/>
        <v>30.001466412092171</v>
      </c>
      <c r="G358" s="27">
        <f t="shared" si="11"/>
        <v>144.34618167413802</v>
      </c>
      <c r="H358" s="15"/>
    </row>
    <row r="359" spans="1:8" ht="110.4" customHeight="1" x14ac:dyDescent="0.3">
      <c r="A359" s="17" t="s">
        <v>678</v>
      </c>
      <c r="B359" s="18" t="s">
        <v>679</v>
      </c>
      <c r="C359" s="24">
        <v>1293343.9099999999</v>
      </c>
      <c r="D359" s="19">
        <v>6222671</v>
      </c>
      <c r="E359" s="19">
        <v>1701892.55</v>
      </c>
      <c r="F359" s="26">
        <f t="shared" si="10"/>
        <v>27.349871944057462</v>
      </c>
      <c r="G359" s="27">
        <f t="shared" si="11"/>
        <v>131.58855404514952</v>
      </c>
      <c r="H359" s="15"/>
    </row>
    <row r="360" spans="1:8" ht="171" customHeight="1" x14ac:dyDescent="0.3">
      <c r="A360" s="17" t="s">
        <v>680</v>
      </c>
      <c r="B360" s="18" t="s">
        <v>681</v>
      </c>
      <c r="C360" s="19">
        <v>0</v>
      </c>
      <c r="D360" s="19">
        <v>0</v>
      </c>
      <c r="E360" s="19">
        <v>165000</v>
      </c>
      <c r="F360" s="26"/>
      <c r="G360" s="27"/>
      <c r="H360" s="15"/>
    </row>
    <row r="361" spans="1:8" ht="141" customHeight="1" x14ac:dyDescent="0.3">
      <c r="A361" s="17" t="s">
        <v>682</v>
      </c>
      <c r="B361" s="18" t="s">
        <v>683</v>
      </c>
      <c r="C361" s="19">
        <v>0</v>
      </c>
      <c r="D361" s="19">
        <v>2671830</v>
      </c>
      <c r="E361" s="19">
        <v>2174562.64</v>
      </c>
      <c r="F361" s="26">
        <f t="shared" si="10"/>
        <v>81.388510496551064</v>
      </c>
      <c r="G361" s="27"/>
      <c r="H361" s="15"/>
    </row>
    <row r="362" spans="1:8" ht="187.8" customHeight="1" x14ac:dyDescent="0.3">
      <c r="A362" s="17" t="s">
        <v>684</v>
      </c>
      <c r="B362" s="18" t="s">
        <v>685</v>
      </c>
      <c r="C362" s="19">
        <v>0</v>
      </c>
      <c r="D362" s="19">
        <v>340000</v>
      </c>
      <c r="E362" s="19">
        <v>345500</v>
      </c>
      <c r="F362" s="26">
        <f t="shared" si="10"/>
        <v>101.61764705882352</v>
      </c>
      <c r="G362" s="27"/>
      <c r="H362" s="15"/>
    </row>
    <row r="363" spans="1:8" ht="172.8" customHeight="1" x14ac:dyDescent="0.3">
      <c r="A363" s="17" t="s">
        <v>686</v>
      </c>
      <c r="B363" s="18" t="s">
        <v>687</v>
      </c>
      <c r="C363" s="19">
        <v>0</v>
      </c>
      <c r="D363" s="19">
        <v>2331830</v>
      </c>
      <c r="E363" s="19">
        <v>1829062.64</v>
      </c>
      <c r="F363" s="26">
        <f t="shared" si="10"/>
        <v>78.438935943014712</v>
      </c>
      <c r="G363" s="27"/>
      <c r="H363" s="15"/>
    </row>
    <row r="364" spans="1:8" ht="46.8" x14ac:dyDescent="0.3">
      <c r="A364" s="17" t="s">
        <v>688</v>
      </c>
      <c r="B364" s="18" t="s">
        <v>689</v>
      </c>
      <c r="C364" s="24">
        <v>411423.31</v>
      </c>
      <c r="D364" s="19">
        <v>4351859</v>
      </c>
      <c r="E364" s="19">
        <v>423466.84</v>
      </c>
      <c r="F364" s="26">
        <f t="shared" si="10"/>
        <v>9.730711404022971</v>
      </c>
      <c r="G364" s="27">
        <f t="shared" si="11"/>
        <v>102.92728430968094</v>
      </c>
      <c r="H364" s="15"/>
    </row>
    <row r="365" spans="1:8" ht="78" x14ac:dyDescent="0.3">
      <c r="A365" s="17" t="s">
        <v>690</v>
      </c>
      <c r="B365" s="18" t="s">
        <v>691</v>
      </c>
      <c r="C365" s="24">
        <v>369307.31</v>
      </c>
      <c r="D365" s="19">
        <v>1521859</v>
      </c>
      <c r="E365" s="19">
        <v>245446.15</v>
      </c>
      <c r="F365" s="26">
        <f t="shared" si="10"/>
        <v>16.128047999190464</v>
      </c>
      <c r="G365" s="27">
        <f t="shared" si="11"/>
        <v>66.461221685538803</v>
      </c>
      <c r="H365" s="15"/>
    </row>
    <row r="366" spans="1:8" ht="62.4" x14ac:dyDescent="0.3">
      <c r="A366" s="17" t="s">
        <v>692</v>
      </c>
      <c r="B366" s="18" t="s">
        <v>693</v>
      </c>
      <c r="C366" s="24">
        <v>42116</v>
      </c>
      <c r="D366" s="19">
        <v>2830000</v>
      </c>
      <c r="E366" s="19">
        <v>178020.69</v>
      </c>
      <c r="F366" s="26">
        <f t="shared" si="10"/>
        <v>6.2904837455830389</v>
      </c>
      <c r="G366" s="27">
        <f t="shared" si="11"/>
        <v>422.69135245512393</v>
      </c>
      <c r="H366" s="15"/>
    </row>
    <row r="367" spans="1:8" ht="124.8" customHeight="1" x14ac:dyDescent="0.3">
      <c r="A367" s="17" t="s">
        <v>694</v>
      </c>
      <c r="B367" s="18" t="s">
        <v>695</v>
      </c>
      <c r="C367" s="24">
        <v>1203056.8</v>
      </c>
      <c r="D367" s="19">
        <v>4380000</v>
      </c>
      <c r="E367" s="19">
        <v>9878268.6500000004</v>
      </c>
      <c r="F367" s="26">
        <f t="shared" si="10"/>
        <v>225.53124771689497</v>
      </c>
      <c r="G367" s="27">
        <f t="shared" si="11"/>
        <v>821.09744527440432</v>
      </c>
      <c r="H367" s="15"/>
    </row>
    <row r="368" spans="1:8" ht="62.4" x14ac:dyDescent="0.3">
      <c r="A368" s="17" t="s">
        <v>696</v>
      </c>
      <c r="B368" s="18" t="s">
        <v>697</v>
      </c>
      <c r="C368" s="24">
        <v>190789.41</v>
      </c>
      <c r="D368" s="19">
        <v>824000</v>
      </c>
      <c r="E368" s="19">
        <v>583738.9</v>
      </c>
      <c r="F368" s="26">
        <f t="shared" si="10"/>
        <v>70.842099514563103</v>
      </c>
      <c r="G368" s="27">
        <f t="shared" si="11"/>
        <v>305.95980143761648</v>
      </c>
      <c r="H368" s="15"/>
    </row>
    <row r="369" spans="1:8" ht="109.2" x14ac:dyDescent="0.3">
      <c r="A369" s="17" t="s">
        <v>698</v>
      </c>
      <c r="B369" s="18" t="s">
        <v>699</v>
      </c>
      <c r="C369" s="24">
        <v>26263.67</v>
      </c>
      <c r="D369" s="19">
        <v>620000</v>
      </c>
      <c r="E369" s="19">
        <v>359863.1</v>
      </c>
      <c r="F369" s="26">
        <f t="shared" si="10"/>
        <v>58.042435483870968</v>
      </c>
      <c r="G369" s="27">
        <f t="shared" si="11"/>
        <v>1370.1935030405118</v>
      </c>
      <c r="H369" s="15"/>
    </row>
    <row r="370" spans="1:8" ht="93.6" x14ac:dyDescent="0.3">
      <c r="A370" s="17" t="s">
        <v>700</v>
      </c>
      <c r="B370" s="18" t="s">
        <v>701</v>
      </c>
      <c r="C370" s="24">
        <v>117535.66</v>
      </c>
      <c r="D370" s="19">
        <v>175000</v>
      </c>
      <c r="E370" s="19">
        <v>119157.85</v>
      </c>
      <c r="F370" s="26">
        <f t="shared" si="10"/>
        <v>68.090199999999996</v>
      </c>
      <c r="G370" s="27">
        <f t="shared" si="11"/>
        <v>101.38016836762563</v>
      </c>
      <c r="H370" s="15"/>
    </row>
    <row r="371" spans="1:8" ht="93.6" x14ac:dyDescent="0.3">
      <c r="A371" s="17" t="s">
        <v>702</v>
      </c>
      <c r="B371" s="18" t="s">
        <v>703</v>
      </c>
      <c r="C371" s="19">
        <v>0</v>
      </c>
      <c r="D371" s="19">
        <v>29000</v>
      </c>
      <c r="E371" s="19">
        <v>0</v>
      </c>
      <c r="F371" s="26">
        <f t="shared" si="10"/>
        <v>0</v>
      </c>
      <c r="G371" s="27"/>
      <c r="H371" s="15"/>
    </row>
    <row r="372" spans="1:8" ht="93.6" x14ac:dyDescent="0.3">
      <c r="A372" s="17" t="s">
        <v>1320</v>
      </c>
      <c r="B372" s="18" t="s">
        <v>1321</v>
      </c>
      <c r="C372" s="24">
        <v>8036.6</v>
      </c>
      <c r="D372" s="19">
        <v>0</v>
      </c>
      <c r="E372" s="19">
        <v>0</v>
      </c>
      <c r="F372" s="26"/>
      <c r="G372" s="27">
        <f t="shared" si="11"/>
        <v>0</v>
      </c>
      <c r="H372" s="15"/>
    </row>
    <row r="373" spans="1:8" ht="93.6" x14ac:dyDescent="0.3">
      <c r="A373" s="17" t="s">
        <v>704</v>
      </c>
      <c r="B373" s="18" t="s">
        <v>705</v>
      </c>
      <c r="C373" s="24">
        <v>38953.480000000003</v>
      </c>
      <c r="D373" s="19">
        <v>0</v>
      </c>
      <c r="E373" s="19">
        <v>104717.95</v>
      </c>
      <c r="F373" s="26"/>
      <c r="G373" s="27">
        <f t="shared" si="11"/>
        <v>268.82822792726091</v>
      </c>
      <c r="H373" s="15"/>
    </row>
    <row r="374" spans="1:8" ht="93.6" x14ac:dyDescent="0.3">
      <c r="A374" s="17" t="s">
        <v>706</v>
      </c>
      <c r="B374" s="18" t="s">
        <v>707</v>
      </c>
      <c r="C374" s="24">
        <v>511705.35</v>
      </c>
      <c r="D374" s="19">
        <v>1598000</v>
      </c>
      <c r="E374" s="19">
        <v>35745.199999999997</v>
      </c>
      <c r="F374" s="26">
        <f t="shared" si="10"/>
        <v>2.2368710888610761</v>
      </c>
      <c r="G374" s="27">
        <f t="shared" si="11"/>
        <v>6.9855044509501418</v>
      </c>
      <c r="H374" s="15"/>
    </row>
    <row r="375" spans="1:8" ht="109.2" x14ac:dyDescent="0.3">
      <c r="A375" s="17" t="s">
        <v>708</v>
      </c>
      <c r="B375" s="18" t="s">
        <v>709</v>
      </c>
      <c r="C375" s="24">
        <v>511705.35</v>
      </c>
      <c r="D375" s="19">
        <v>1598000</v>
      </c>
      <c r="E375" s="19">
        <v>35745.199999999997</v>
      </c>
      <c r="F375" s="26">
        <f t="shared" si="10"/>
        <v>2.2368710888610761</v>
      </c>
      <c r="G375" s="27">
        <f t="shared" si="11"/>
        <v>6.9855044509501418</v>
      </c>
      <c r="H375" s="15"/>
    </row>
    <row r="376" spans="1:8" ht="78" x14ac:dyDescent="0.3">
      <c r="A376" s="17" t="s">
        <v>710</v>
      </c>
      <c r="B376" s="18" t="s">
        <v>711</v>
      </c>
      <c r="C376" s="19">
        <v>0</v>
      </c>
      <c r="D376" s="19">
        <v>0</v>
      </c>
      <c r="E376" s="19">
        <v>333.72</v>
      </c>
      <c r="F376" s="26"/>
      <c r="G376" s="27"/>
      <c r="H376" s="15"/>
    </row>
    <row r="377" spans="1:8" ht="93.6" x14ac:dyDescent="0.3">
      <c r="A377" s="17" t="s">
        <v>712</v>
      </c>
      <c r="B377" s="18" t="s">
        <v>713</v>
      </c>
      <c r="C377" s="19">
        <v>0</v>
      </c>
      <c r="D377" s="19">
        <v>0</v>
      </c>
      <c r="E377" s="19">
        <v>333.72</v>
      </c>
      <c r="F377" s="26"/>
      <c r="G377" s="27"/>
      <c r="H377" s="15"/>
    </row>
    <row r="378" spans="1:8" ht="109.2" x14ac:dyDescent="0.3">
      <c r="A378" s="17" t="s">
        <v>714</v>
      </c>
      <c r="B378" s="18" t="s">
        <v>715</v>
      </c>
      <c r="C378" s="24">
        <v>500562.04</v>
      </c>
      <c r="D378" s="19">
        <v>1958000</v>
      </c>
      <c r="E378" s="19">
        <v>9258450.8300000001</v>
      </c>
      <c r="F378" s="26">
        <f t="shared" si="10"/>
        <v>472.85244279877423</v>
      </c>
      <c r="G378" s="27">
        <f t="shared" si="11"/>
        <v>1849.6110552050652</v>
      </c>
      <c r="H378" s="15"/>
    </row>
    <row r="379" spans="1:8" ht="93.6" x14ac:dyDescent="0.3">
      <c r="A379" s="17" t="s">
        <v>716</v>
      </c>
      <c r="B379" s="18" t="s">
        <v>717</v>
      </c>
      <c r="C379" s="24">
        <v>412517.31</v>
      </c>
      <c r="D379" s="19">
        <v>1785000</v>
      </c>
      <c r="E379" s="19">
        <v>9246601.3100000005</v>
      </c>
      <c r="F379" s="26">
        <f t="shared" si="10"/>
        <v>518.01688011204487</v>
      </c>
      <c r="G379" s="27">
        <f t="shared" si="11"/>
        <v>2241.5062558223317</v>
      </c>
      <c r="H379" s="15"/>
    </row>
    <row r="380" spans="1:8" ht="93.6" x14ac:dyDescent="0.3">
      <c r="A380" s="17" t="s">
        <v>718</v>
      </c>
      <c r="B380" s="18" t="s">
        <v>719</v>
      </c>
      <c r="C380" s="24">
        <v>2562.94</v>
      </c>
      <c r="D380" s="19">
        <v>50000</v>
      </c>
      <c r="E380" s="19">
        <v>0</v>
      </c>
      <c r="F380" s="26">
        <f t="shared" si="10"/>
        <v>0</v>
      </c>
      <c r="G380" s="27">
        <f t="shared" si="11"/>
        <v>0</v>
      </c>
      <c r="H380" s="15"/>
    </row>
    <row r="381" spans="1:8" ht="93.6" x14ac:dyDescent="0.3">
      <c r="A381" s="17" t="s">
        <v>720</v>
      </c>
      <c r="B381" s="18" t="s">
        <v>721</v>
      </c>
      <c r="C381" s="24">
        <v>17634.47</v>
      </c>
      <c r="D381" s="19">
        <v>21000</v>
      </c>
      <c r="E381" s="19">
        <v>1455.45</v>
      </c>
      <c r="F381" s="26">
        <f t="shared" si="10"/>
        <v>6.930714285714286</v>
      </c>
      <c r="G381" s="27">
        <f t="shared" si="11"/>
        <v>8.2534377273601081</v>
      </c>
      <c r="H381" s="15"/>
    </row>
    <row r="382" spans="1:8" ht="93.6" x14ac:dyDescent="0.3">
      <c r="A382" s="17" t="s">
        <v>722</v>
      </c>
      <c r="B382" s="18" t="s">
        <v>723</v>
      </c>
      <c r="C382" s="19">
        <v>0</v>
      </c>
      <c r="D382" s="19">
        <v>2000</v>
      </c>
      <c r="E382" s="19">
        <v>0</v>
      </c>
      <c r="F382" s="26">
        <f t="shared" si="10"/>
        <v>0</v>
      </c>
      <c r="G382" s="27"/>
      <c r="H382" s="15"/>
    </row>
    <row r="383" spans="1:8" ht="93.6" x14ac:dyDescent="0.3">
      <c r="A383" s="17" t="s">
        <v>724</v>
      </c>
      <c r="B383" s="18" t="s">
        <v>725</v>
      </c>
      <c r="C383" s="24">
        <v>67847.320000000007</v>
      </c>
      <c r="D383" s="19">
        <v>0</v>
      </c>
      <c r="E383" s="19">
        <v>10280.25</v>
      </c>
      <c r="F383" s="26"/>
      <c r="G383" s="27">
        <f t="shared" si="11"/>
        <v>15.152035482020512</v>
      </c>
      <c r="H383" s="15"/>
    </row>
    <row r="384" spans="1:8" ht="93.6" x14ac:dyDescent="0.3">
      <c r="A384" s="17" t="s">
        <v>726</v>
      </c>
      <c r="B384" s="18" t="s">
        <v>727</v>
      </c>
      <c r="C384" s="19">
        <v>0</v>
      </c>
      <c r="D384" s="19">
        <v>100000</v>
      </c>
      <c r="E384" s="19">
        <v>113.82</v>
      </c>
      <c r="F384" s="26">
        <f t="shared" si="10"/>
        <v>0.11382</v>
      </c>
      <c r="G384" s="27"/>
      <c r="H384" s="15"/>
    </row>
    <row r="385" spans="1:8" ht="31.2" x14ac:dyDescent="0.3">
      <c r="A385" s="17" t="s">
        <v>728</v>
      </c>
      <c r="B385" s="18" t="s">
        <v>729</v>
      </c>
      <c r="C385" s="24">
        <v>44231004.600000001</v>
      </c>
      <c r="D385" s="19">
        <v>49872423.439999998</v>
      </c>
      <c r="E385" s="19">
        <v>7084178.5099999998</v>
      </c>
      <c r="F385" s="26">
        <f t="shared" si="10"/>
        <v>14.204600501362762</v>
      </c>
      <c r="G385" s="27">
        <f t="shared" si="11"/>
        <v>16.016318358728846</v>
      </c>
      <c r="H385" s="15"/>
    </row>
    <row r="386" spans="1:8" ht="109.2" x14ac:dyDescent="0.3">
      <c r="A386" s="17" t="s">
        <v>730</v>
      </c>
      <c r="B386" s="18" t="s">
        <v>731</v>
      </c>
      <c r="C386" s="19">
        <v>0</v>
      </c>
      <c r="D386" s="19">
        <v>0</v>
      </c>
      <c r="E386" s="19">
        <v>29985.69</v>
      </c>
      <c r="F386" s="26"/>
      <c r="G386" s="27"/>
      <c r="H386" s="15"/>
    </row>
    <row r="387" spans="1:8" ht="109.2" x14ac:dyDescent="0.3">
      <c r="A387" s="17" t="s">
        <v>732</v>
      </c>
      <c r="B387" s="18" t="s">
        <v>733</v>
      </c>
      <c r="C387" s="24">
        <v>117700</v>
      </c>
      <c r="D387" s="19">
        <v>210000</v>
      </c>
      <c r="E387" s="19">
        <v>0</v>
      </c>
      <c r="F387" s="26">
        <f t="shared" si="10"/>
        <v>0</v>
      </c>
      <c r="G387" s="27">
        <f t="shared" si="11"/>
        <v>0</v>
      </c>
      <c r="H387" s="15"/>
    </row>
    <row r="388" spans="1:8" ht="109.2" x14ac:dyDescent="0.3">
      <c r="A388" s="17" t="s">
        <v>734</v>
      </c>
      <c r="B388" s="18" t="s">
        <v>735</v>
      </c>
      <c r="C388" s="19">
        <v>0</v>
      </c>
      <c r="D388" s="19">
        <v>43400</v>
      </c>
      <c r="E388" s="19">
        <v>43400</v>
      </c>
      <c r="F388" s="26">
        <f t="shared" si="10"/>
        <v>100</v>
      </c>
      <c r="G388" s="27"/>
      <c r="H388" s="15"/>
    </row>
    <row r="389" spans="1:8" ht="109.2" x14ac:dyDescent="0.3">
      <c r="A389" s="17" t="s">
        <v>736</v>
      </c>
      <c r="B389" s="18" t="s">
        <v>737</v>
      </c>
      <c r="C389" s="24">
        <v>1437.06</v>
      </c>
      <c r="D389" s="19">
        <v>0</v>
      </c>
      <c r="E389" s="19">
        <v>490</v>
      </c>
      <c r="F389" s="26"/>
      <c r="G389" s="27">
        <f t="shared" si="11"/>
        <v>34.097393289076308</v>
      </c>
      <c r="H389" s="15"/>
    </row>
    <row r="390" spans="1:8" ht="109.2" x14ac:dyDescent="0.3">
      <c r="A390" s="17" t="s">
        <v>738</v>
      </c>
      <c r="B390" s="18" t="s">
        <v>739</v>
      </c>
      <c r="C390" s="19">
        <v>0</v>
      </c>
      <c r="D390" s="19">
        <v>0</v>
      </c>
      <c r="E390" s="19">
        <v>433000</v>
      </c>
      <c r="F390" s="26"/>
      <c r="G390" s="27"/>
      <c r="H390" s="15"/>
    </row>
    <row r="391" spans="1:8" ht="46.8" x14ac:dyDescent="0.3">
      <c r="A391" s="17" t="s">
        <v>740</v>
      </c>
      <c r="B391" s="18" t="s">
        <v>741</v>
      </c>
      <c r="C391" s="19">
        <v>0</v>
      </c>
      <c r="D391" s="19">
        <v>0</v>
      </c>
      <c r="E391" s="19">
        <v>6700</v>
      </c>
      <c r="F391" s="26"/>
      <c r="G391" s="27"/>
      <c r="H391" s="15"/>
    </row>
    <row r="392" spans="1:8" ht="46.8" x14ac:dyDescent="0.3">
      <c r="A392" s="17" t="s">
        <v>1322</v>
      </c>
      <c r="B392" s="18" t="s">
        <v>1323</v>
      </c>
      <c r="C392" s="24">
        <v>117700</v>
      </c>
      <c r="D392" s="19">
        <v>0</v>
      </c>
      <c r="E392" s="19">
        <v>0</v>
      </c>
      <c r="F392" s="26"/>
      <c r="G392" s="27">
        <f t="shared" ref="G392:G451" si="12">E392/C392*100</f>
        <v>0</v>
      </c>
      <c r="H392" s="15"/>
    </row>
    <row r="393" spans="1:8" ht="46.8" x14ac:dyDescent="0.3">
      <c r="A393" s="17" t="s">
        <v>742</v>
      </c>
      <c r="B393" s="18" t="s">
        <v>743</v>
      </c>
      <c r="C393" s="19">
        <v>0</v>
      </c>
      <c r="D393" s="19">
        <v>43400</v>
      </c>
      <c r="E393" s="19">
        <v>43400</v>
      </c>
      <c r="F393" s="26">
        <f t="shared" ref="F393:F454" si="13">E393/D393*100</f>
        <v>100</v>
      </c>
      <c r="G393" s="27"/>
      <c r="H393" s="15"/>
    </row>
    <row r="394" spans="1:8" ht="46.8" x14ac:dyDescent="0.3">
      <c r="A394" s="17" t="s">
        <v>744</v>
      </c>
      <c r="B394" s="18" t="s">
        <v>745</v>
      </c>
      <c r="C394" s="19">
        <v>0</v>
      </c>
      <c r="D394" s="19">
        <v>0</v>
      </c>
      <c r="E394" s="19">
        <v>433000</v>
      </c>
      <c r="F394" s="26"/>
      <c r="G394" s="27"/>
      <c r="H394" s="15"/>
    </row>
    <row r="395" spans="1:8" ht="78" x14ac:dyDescent="0.3">
      <c r="A395" s="17" t="s">
        <v>746</v>
      </c>
      <c r="B395" s="18" t="s">
        <v>747</v>
      </c>
      <c r="C395" s="19">
        <v>0</v>
      </c>
      <c r="D395" s="19">
        <v>0</v>
      </c>
      <c r="E395" s="19">
        <v>23285.69</v>
      </c>
      <c r="F395" s="26"/>
      <c r="G395" s="27"/>
      <c r="H395" s="15"/>
    </row>
    <row r="396" spans="1:8" ht="78" x14ac:dyDescent="0.3">
      <c r="A396" s="17" t="s">
        <v>748</v>
      </c>
      <c r="B396" s="18" t="s">
        <v>749</v>
      </c>
      <c r="C396" s="19">
        <v>0</v>
      </c>
      <c r="D396" s="19">
        <v>210000</v>
      </c>
      <c r="E396" s="19">
        <v>0</v>
      </c>
      <c r="F396" s="26">
        <f t="shared" si="13"/>
        <v>0</v>
      </c>
      <c r="G396" s="27"/>
      <c r="H396" s="15"/>
    </row>
    <row r="397" spans="1:8" ht="78" x14ac:dyDescent="0.3">
      <c r="A397" s="17" t="s">
        <v>750</v>
      </c>
      <c r="B397" s="18" t="s">
        <v>751</v>
      </c>
      <c r="C397" s="24">
        <v>1437.06</v>
      </c>
      <c r="D397" s="19">
        <v>0</v>
      </c>
      <c r="E397" s="19">
        <v>490</v>
      </c>
      <c r="F397" s="26"/>
      <c r="G397" s="27">
        <f t="shared" si="12"/>
        <v>34.097393289076308</v>
      </c>
      <c r="H397" s="15"/>
    </row>
    <row r="398" spans="1:8" ht="46.8" x14ac:dyDescent="0.3">
      <c r="A398" s="17" t="s">
        <v>752</v>
      </c>
      <c r="B398" s="18" t="s">
        <v>753</v>
      </c>
      <c r="C398" s="24">
        <v>34682.120000000003</v>
      </c>
      <c r="D398" s="19">
        <v>0</v>
      </c>
      <c r="E398" s="19">
        <v>8453.1200000000008</v>
      </c>
      <c r="F398" s="26"/>
      <c r="G398" s="27">
        <f t="shared" si="12"/>
        <v>24.373135206267669</v>
      </c>
      <c r="H398" s="15"/>
    </row>
    <row r="399" spans="1:8" ht="204.6" customHeight="1" x14ac:dyDescent="0.3">
      <c r="A399" s="17" t="s">
        <v>1324</v>
      </c>
      <c r="B399" s="18" t="s">
        <v>1325</v>
      </c>
      <c r="C399" s="24">
        <v>1316.55</v>
      </c>
      <c r="D399" s="19">
        <v>0</v>
      </c>
      <c r="E399" s="19">
        <v>0</v>
      </c>
      <c r="F399" s="26"/>
      <c r="G399" s="27">
        <f t="shared" si="12"/>
        <v>0</v>
      </c>
      <c r="H399" s="15"/>
    </row>
    <row r="400" spans="1:8" ht="187.2" customHeight="1" x14ac:dyDescent="0.3">
      <c r="A400" s="17" t="s">
        <v>754</v>
      </c>
      <c r="B400" s="18" t="s">
        <v>755</v>
      </c>
      <c r="C400" s="24">
        <v>33365.57</v>
      </c>
      <c r="D400" s="19">
        <v>0</v>
      </c>
      <c r="E400" s="19">
        <v>8453.1200000000008</v>
      </c>
      <c r="F400" s="26"/>
      <c r="G400" s="27">
        <f t="shared" si="12"/>
        <v>25.334858658191667</v>
      </c>
      <c r="H400" s="15"/>
    </row>
    <row r="401" spans="1:8" ht="31.8" customHeight="1" x14ac:dyDescent="0.3">
      <c r="A401" s="17" t="s">
        <v>756</v>
      </c>
      <c r="B401" s="18" t="s">
        <v>757</v>
      </c>
      <c r="C401" s="24">
        <v>384829.29</v>
      </c>
      <c r="D401" s="19">
        <v>529690</v>
      </c>
      <c r="E401" s="19">
        <v>197920.39</v>
      </c>
      <c r="F401" s="26">
        <f t="shared" si="13"/>
        <v>37.365325001415925</v>
      </c>
      <c r="G401" s="27">
        <f t="shared" si="12"/>
        <v>51.43069801157808</v>
      </c>
      <c r="H401" s="15"/>
    </row>
    <row r="402" spans="1:8" ht="187.2" x14ac:dyDescent="0.3">
      <c r="A402" s="17" t="s">
        <v>758</v>
      </c>
      <c r="B402" s="18" t="s">
        <v>759</v>
      </c>
      <c r="C402" s="24">
        <v>234024.41</v>
      </c>
      <c r="D402" s="19">
        <v>286800</v>
      </c>
      <c r="E402" s="19">
        <v>44808.72</v>
      </c>
      <c r="F402" s="26">
        <f t="shared" si="13"/>
        <v>15.623682008368201</v>
      </c>
      <c r="G402" s="27">
        <f t="shared" si="12"/>
        <v>19.147028295039821</v>
      </c>
      <c r="H402" s="15"/>
    </row>
    <row r="403" spans="1:8" ht="187.2" x14ac:dyDescent="0.3">
      <c r="A403" s="17" t="s">
        <v>760</v>
      </c>
      <c r="B403" s="18" t="s">
        <v>761</v>
      </c>
      <c r="C403" s="19">
        <v>0</v>
      </c>
      <c r="D403" s="19">
        <v>1390</v>
      </c>
      <c r="E403" s="19">
        <v>1389.16</v>
      </c>
      <c r="F403" s="26">
        <f t="shared" si="13"/>
        <v>99.93956834532375</v>
      </c>
      <c r="G403" s="27"/>
      <c r="H403" s="15"/>
    </row>
    <row r="404" spans="1:8" ht="187.2" x14ac:dyDescent="0.3">
      <c r="A404" s="17" t="s">
        <v>762</v>
      </c>
      <c r="B404" s="18" t="s">
        <v>763</v>
      </c>
      <c r="C404" s="19">
        <v>0</v>
      </c>
      <c r="D404" s="19">
        <v>10000</v>
      </c>
      <c r="E404" s="19">
        <v>151722.51</v>
      </c>
      <c r="F404" s="26">
        <f t="shared" si="13"/>
        <v>1517.2251000000001</v>
      </c>
      <c r="G404" s="27"/>
      <c r="H404" s="15"/>
    </row>
    <row r="405" spans="1:8" ht="171.6" x14ac:dyDescent="0.3">
      <c r="A405" s="17" t="s">
        <v>764</v>
      </c>
      <c r="B405" s="18" t="s">
        <v>765</v>
      </c>
      <c r="C405" s="24">
        <v>150804.88</v>
      </c>
      <c r="D405" s="19">
        <v>231500</v>
      </c>
      <c r="E405" s="19">
        <v>0</v>
      </c>
      <c r="F405" s="26">
        <f t="shared" si="13"/>
        <v>0</v>
      </c>
      <c r="G405" s="27">
        <f t="shared" si="12"/>
        <v>0</v>
      </c>
      <c r="H405" s="15"/>
    </row>
    <row r="406" spans="1:8" ht="46.8" x14ac:dyDescent="0.3">
      <c r="A406" s="17" t="s">
        <v>766</v>
      </c>
      <c r="B406" s="18" t="s">
        <v>767</v>
      </c>
      <c r="C406" s="24">
        <v>177382.19</v>
      </c>
      <c r="D406" s="19">
        <v>300000</v>
      </c>
      <c r="E406" s="19">
        <v>220083.75</v>
      </c>
      <c r="F406" s="26">
        <f t="shared" si="13"/>
        <v>73.361249999999998</v>
      </c>
      <c r="G406" s="27">
        <f t="shared" si="12"/>
        <v>124.07319472152192</v>
      </c>
      <c r="H406" s="15"/>
    </row>
    <row r="407" spans="1:8" ht="62.4" x14ac:dyDescent="0.3">
      <c r="A407" s="17" t="s">
        <v>768</v>
      </c>
      <c r="B407" s="18" t="s">
        <v>769</v>
      </c>
      <c r="C407" s="24">
        <v>177382.19</v>
      </c>
      <c r="D407" s="19">
        <v>300000</v>
      </c>
      <c r="E407" s="19">
        <v>220083.75</v>
      </c>
      <c r="F407" s="26">
        <f t="shared" si="13"/>
        <v>73.361249999999998</v>
      </c>
      <c r="G407" s="27">
        <f t="shared" si="12"/>
        <v>124.07319472152192</v>
      </c>
      <c r="H407" s="15"/>
    </row>
    <row r="408" spans="1:8" ht="93.6" x14ac:dyDescent="0.3">
      <c r="A408" s="17" t="s">
        <v>770</v>
      </c>
      <c r="B408" s="18" t="s">
        <v>771</v>
      </c>
      <c r="C408" s="24">
        <v>43514973.939999998</v>
      </c>
      <c r="D408" s="19">
        <v>48789333.439999998</v>
      </c>
      <c r="E408" s="19">
        <v>6150845.5599999996</v>
      </c>
      <c r="F408" s="26">
        <f t="shared" si="13"/>
        <v>12.60694731065381</v>
      </c>
      <c r="G408" s="27">
        <f t="shared" si="12"/>
        <v>14.135009177486824</v>
      </c>
      <c r="H408" s="15"/>
    </row>
    <row r="409" spans="1:8" ht="79.2" customHeight="1" x14ac:dyDescent="0.3">
      <c r="A409" s="17" t="s">
        <v>772</v>
      </c>
      <c r="B409" s="18" t="s">
        <v>773</v>
      </c>
      <c r="C409" s="24">
        <v>29316948.280000001</v>
      </c>
      <c r="D409" s="19">
        <v>36000000</v>
      </c>
      <c r="E409" s="19">
        <v>4641011.45</v>
      </c>
      <c r="F409" s="26">
        <f t="shared" si="13"/>
        <v>12.891698472222224</v>
      </c>
      <c r="G409" s="27">
        <f t="shared" si="12"/>
        <v>15.830472550125876</v>
      </c>
      <c r="H409" s="15"/>
    </row>
    <row r="410" spans="1:8" ht="78" x14ac:dyDescent="0.3">
      <c r="A410" s="17" t="s">
        <v>774</v>
      </c>
      <c r="B410" s="18" t="s">
        <v>775</v>
      </c>
      <c r="C410" s="24">
        <v>13511033.75</v>
      </c>
      <c r="D410" s="19">
        <v>11623444.439999999</v>
      </c>
      <c r="E410" s="19">
        <v>1466597.08</v>
      </c>
      <c r="F410" s="26">
        <f t="shared" si="13"/>
        <v>12.617577238576279</v>
      </c>
      <c r="G410" s="27">
        <f t="shared" si="12"/>
        <v>10.854810276822825</v>
      </c>
      <c r="H410" s="15"/>
    </row>
    <row r="411" spans="1:8" ht="93.6" x14ac:dyDescent="0.3">
      <c r="A411" s="17" t="s">
        <v>776</v>
      </c>
      <c r="B411" s="18" t="s">
        <v>777</v>
      </c>
      <c r="C411" s="24">
        <v>37550</v>
      </c>
      <c r="D411" s="19">
        <v>0</v>
      </c>
      <c r="E411" s="19">
        <v>39870.6</v>
      </c>
      <c r="F411" s="26"/>
      <c r="G411" s="27">
        <f t="shared" si="12"/>
        <v>106.18002663115844</v>
      </c>
      <c r="H411" s="15"/>
    </row>
    <row r="412" spans="1:8" ht="93.6" x14ac:dyDescent="0.3">
      <c r="A412" s="17" t="s">
        <v>778</v>
      </c>
      <c r="B412" s="18" t="s">
        <v>779</v>
      </c>
      <c r="C412" s="24">
        <v>649441.91</v>
      </c>
      <c r="D412" s="19">
        <v>1165889</v>
      </c>
      <c r="E412" s="19">
        <v>3366.43</v>
      </c>
      <c r="F412" s="26">
        <f t="shared" si="13"/>
        <v>0.28874361109848368</v>
      </c>
      <c r="G412" s="27">
        <f t="shared" si="12"/>
        <v>0.51835736932961407</v>
      </c>
      <c r="H412" s="15"/>
    </row>
    <row r="413" spans="1:8" x14ac:dyDescent="0.3">
      <c r="A413" s="17" t="s">
        <v>780</v>
      </c>
      <c r="B413" s="18" t="s">
        <v>781</v>
      </c>
      <c r="C413" s="24">
        <v>875583.41</v>
      </c>
      <c r="D413" s="19">
        <v>2807400</v>
      </c>
      <c r="E413" s="19">
        <v>1354913.17</v>
      </c>
      <c r="F413" s="26">
        <f t="shared" si="13"/>
        <v>48.262205955688536</v>
      </c>
      <c r="G413" s="27">
        <f t="shared" si="12"/>
        <v>154.74404317459602</v>
      </c>
      <c r="H413" s="15"/>
    </row>
    <row r="414" spans="1:8" ht="124.8" x14ac:dyDescent="0.3">
      <c r="A414" s="17" t="s">
        <v>782</v>
      </c>
      <c r="B414" s="18" t="s">
        <v>783</v>
      </c>
      <c r="C414" s="24">
        <v>337948.62</v>
      </c>
      <c r="D414" s="19">
        <v>277000</v>
      </c>
      <c r="E414" s="19">
        <v>1044638.22</v>
      </c>
      <c r="F414" s="26">
        <f t="shared" si="13"/>
        <v>377.12571119133571</v>
      </c>
      <c r="G414" s="27">
        <f t="shared" si="12"/>
        <v>309.11155074401546</v>
      </c>
      <c r="H414" s="15"/>
    </row>
    <row r="415" spans="1:8" ht="31.2" x14ac:dyDescent="0.3">
      <c r="A415" s="17" t="s">
        <v>784</v>
      </c>
      <c r="B415" s="18" t="s">
        <v>785</v>
      </c>
      <c r="C415" s="24">
        <v>537634.79</v>
      </c>
      <c r="D415" s="19">
        <v>2530400</v>
      </c>
      <c r="E415" s="19">
        <v>310274.95</v>
      </c>
      <c r="F415" s="26">
        <f t="shared" si="13"/>
        <v>12.261893376541259</v>
      </c>
      <c r="G415" s="27">
        <f t="shared" si="12"/>
        <v>57.711099759745835</v>
      </c>
      <c r="H415" s="15"/>
    </row>
    <row r="416" spans="1:8" ht="78.599999999999994" customHeight="1" x14ac:dyDescent="0.3">
      <c r="A416" s="17" t="s">
        <v>786</v>
      </c>
      <c r="B416" s="18" t="s">
        <v>787</v>
      </c>
      <c r="C416" s="24">
        <v>345292.72</v>
      </c>
      <c r="D416" s="19">
        <v>1849000</v>
      </c>
      <c r="E416" s="19">
        <v>241647.52</v>
      </c>
      <c r="F416" s="26">
        <f t="shared" si="13"/>
        <v>13.069092482422931</v>
      </c>
      <c r="G416" s="27">
        <f t="shared" si="12"/>
        <v>69.983381057092657</v>
      </c>
      <c r="H416" s="15"/>
    </row>
    <row r="417" spans="1:8" ht="78" x14ac:dyDescent="0.3">
      <c r="A417" s="17" t="s">
        <v>788</v>
      </c>
      <c r="B417" s="18" t="s">
        <v>789</v>
      </c>
      <c r="C417" s="24">
        <v>192342.07</v>
      </c>
      <c r="D417" s="19">
        <v>681400</v>
      </c>
      <c r="E417" s="19">
        <v>68627.429999999993</v>
      </c>
      <c r="F417" s="26">
        <f t="shared" si="13"/>
        <v>10.071533607279131</v>
      </c>
      <c r="G417" s="27">
        <f t="shared" si="12"/>
        <v>35.679885320980475</v>
      </c>
      <c r="H417" s="15"/>
    </row>
    <row r="418" spans="1:8" x14ac:dyDescent="0.3">
      <c r="A418" s="17" t="s">
        <v>790</v>
      </c>
      <c r="B418" s="18" t="s">
        <v>791</v>
      </c>
      <c r="C418" s="23">
        <v>2093190.7</v>
      </c>
      <c r="D418" s="19">
        <v>4809406.51</v>
      </c>
      <c r="E418" s="19">
        <v>1730875.33</v>
      </c>
      <c r="F418" s="26">
        <f t="shared" si="13"/>
        <v>35.989374705612072</v>
      </c>
      <c r="G418" s="27">
        <f t="shared" si="12"/>
        <v>82.690761524977162</v>
      </c>
      <c r="H418" s="15"/>
    </row>
    <row r="419" spans="1:8" x14ac:dyDescent="0.3">
      <c r="A419" s="17" t="s">
        <v>792</v>
      </c>
      <c r="B419" s="18" t="s">
        <v>793</v>
      </c>
      <c r="C419" s="24">
        <v>326043.17</v>
      </c>
      <c r="D419" s="19">
        <v>0</v>
      </c>
      <c r="E419" s="19">
        <v>412642.13</v>
      </c>
      <c r="F419" s="26"/>
      <c r="G419" s="27">
        <f t="shared" si="12"/>
        <v>126.56058091939175</v>
      </c>
      <c r="H419" s="15"/>
    </row>
    <row r="420" spans="1:8" ht="31.2" x14ac:dyDescent="0.3">
      <c r="A420" s="17" t="s">
        <v>794</v>
      </c>
      <c r="B420" s="18" t="s">
        <v>795</v>
      </c>
      <c r="C420" s="24">
        <v>287297.61</v>
      </c>
      <c r="D420" s="19">
        <v>0</v>
      </c>
      <c r="E420" s="19">
        <v>41355.949999999997</v>
      </c>
      <c r="F420" s="26"/>
      <c r="G420" s="27">
        <f t="shared" si="12"/>
        <v>14.39481170762263</v>
      </c>
      <c r="H420" s="15"/>
    </row>
    <row r="421" spans="1:8" ht="31.2" x14ac:dyDescent="0.3">
      <c r="A421" s="17" t="s">
        <v>796</v>
      </c>
      <c r="B421" s="18" t="s">
        <v>797</v>
      </c>
      <c r="C421" s="24">
        <v>10486.18</v>
      </c>
      <c r="D421" s="19">
        <v>0</v>
      </c>
      <c r="E421" s="19">
        <v>169663.84</v>
      </c>
      <c r="F421" s="26"/>
      <c r="G421" s="27">
        <f t="shared" si="12"/>
        <v>1617.9756593916945</v>
      </c>
      <c r="H421" s="15"/>
    </row>
    <row r="422" spans="1:8" ht="31.2" x14ac:dyDescent="0.3">
      <c r="A422" s="17" t="s">
        <v>798</v>
      </c>
      <c r="B422" s="18" t="s">
        <v>799</v>
      </c>
      <c r="C422" s="24">
        <v>16929.34</v>
      </c>
      <c r="D422" s="19">
        <v>0</v>
      </c>
      <c r="E422" s="19">
        <v>118521.88</v>
      </c>
      <c r="F422" s="26"/>
      <c r="G422" s="27">
        <f t="shared" si="12"/>
        <v>700.09746392948568</v>
      </c>
      <c r="H422" s="15"/>
    </row>
    <row r="423" spans="1:8" ht="31.2" x14ac:dyDescent="0.3">
      <c r="A423" s="17" t="s">
        <v>800</v>
      </c>
      <c r="B423" s="18" t="s">
        <v>801</v>
      </c>
      <c r="C423" s="24">
        <v>-21510.959999999999</v>
      </c>
      <c r="D423" s="19">
        <v>0</v>
      </c>
      <c r="E423" s="19">
        <v>56700.46</v>
      </c>
      <c r="F423" s="26"/>
      <c r="G423" s="27"/>
      <c r="H423" s="15"/>
    </row>
    <row r="424" spans="1:8" ht="31.2" x14ac:dyDescent="0.3">
      <c r="A424" s="17" t="s">
        <v>802</v>
      </c>
      <c r="B424" s="18" t="s">
        <v>803</v>
      </c>
      <c r="C424" s="24">
        <v>32841</v>
      </c>
      <c r="D424" s="19">
        <v>0</v>
      </c>
      <c r="E424" s="19">
        <v>26400</v>
      </c>
      <c r="F424" s="26"/>
      <c r="G424" s="27">
        <f t="shared" si="12"/>
        <v>80.387320727139851</v>
      </c>
      <c r="H424" s="15"/>
    </row>
    <row r="425" spans="1:8" x14ac:dyDescent="0.3">
      <c r="A425" s="17" t="s">
        <v>804</v>
      </c>
      <c r="B425" s="18" t="s">
        <v>805</v>
      </c>
      <c r="C425" s="24">
        <v>1711248.53</v>
      </c>
      <c r="D425" s="19">
        <v>4752006.51</v>
      </c>
      <c r="E425" s="19">
        <v>1318233.2</v>
      </c>
      <c r="F425" s="26">
        <f t="shared" si="13"/>
        <v>27.740559639931977</v>
      </c>
      <c r="G425" s="27">
        <f t="shared" si="12"/>
        <v>77.033416063767191</v>
      </c>
      <c r="H425" s="15"/>
    </row>
    <row r="426" spans="1:8" ht="31.2" x14ac:dyDescent="0.3">
      <c r="A426" s="17" t="s">
        <v>1326</v>
      </c>
      <c r="B426" s="18" t="s">
        <v>1327</v>
      </c>
      <c r="C426" s="24">
        <v>23311.040000000001</v>
      </c>
      <c r="D426" s="19">
        <v>0</v>
      </c>
      <c r="E426" s="19">
        <v>0</v>
      </c>
      <c r="F426" s="26"/>
      <c r="G426" s="27">
        <f t="shared" si="12"/>
        <v>0</v>
      </c>
      <c r="H426" s="15"/>
    </row>
    <row r="427" spans="1:8" ht="31.2" x14ac:dyDescent="0.3">
      <c r="A427" s="17" t="s">
        <v>806</v>
      </c>
      <c r="B427" s="18" t="s">
        <v>807</v>
      </c>
      <c r="C427" s="24">
        <v>995637.47</v>
      </c>
      <c r="D427" s="19">
        <v>1928251</v>
      </c>
      <c r="E427" s="19">
        <v>737681.97</v>
      </c>
      <c r="F427" s="26">
        <f t="shared" si="13"/>
        <v>38.256532474247386</v>
      </c>
      <c r="G427" s="27">
        <f t="shared" si="12"/>
        <v>74.091423055823725</v>
      </c>
      <c r="H427" s="15"/>
    </row>
    <row r="428" spans="1:8" ht="31.2" x14ac:dyDescent="0.3">
      <c r="A428" s="17" t="s">
        <v>808</v>
      </c>
      <c r="B428" s="18" t="s">
        <v>809</v>
      </c>
      <c r="C428" s="19">
        <v>0</v>
      </c>
      <c r="D428" s="19">
        <v>0</v>
      </c>
      <c r="E428" s="19">
        <v>9995.44</v>
      </c>
      <c r="F428" s="26"/>
      <c r="G428" s="27"/>
      <c r="H428" s="15"/>
    </row>
    <row r="429" spans="1:8" ht="31.2" x14ac:dyDescent="0.3">
      <c r="A429" s="17" t="s">
        <v>810</v>
      </c>
      <c r="B429" s="18" t="s">
        <v>811</v>
      </c>
      <c r="C429" s="24">
        <v>19094.310000000001</v>
      </c>
      <c r="D429" s="19">
        <v>180500</v>
      </c>
      <c r="E429" s="19">
        <v>60674.77</v>
      </c>
      <c r="F429" s="26">
        <f t="shared" si="13"/>
        <v>33.614831024930744</v>
      </c>
      <c r="G429" s="27">
        <f t="shared" si="12"/>
        <v>317.76361649098601</v>
      </c>
      <c r="H429" s="15"/>
    </row>
    <row r="430" spans="1:8" ht="31.2" x14ac:dyDescent="0.3">
      <c r="A430" s="17" t="s">
        <v>812</v>
      </c>
      <c r="B430" s="18" t="s">
        <v>813</v>
      </c>
      <c r="C430" s="24">
        <v>31262.67</v>
      </c>
      <c r="D430" s="19">
        <v>16365.2</v>
      </c>
      <c r="E430" s="19">
        <v>47584.43</v>
      </c>
      <c r="F430" s="26">
        <f t="shared" si="13"/>
        <v>290.76595458656175</v>
      </c>
      <c r="G430" s="27">
        <f t="shared" si="12"/>
        <v>152.20846460011253</v>
      </c>
      <c r="H430" s="15"/>
    </row>
    <row r="431" spans="1:8" ht="31.2" x14ac:dyDescent="0.3">
      <c r="A431" s="17" t="s">
        <v>814</v>
      </c>
      <c r="B431" s="18" t="s">
        <v>815</v>
      </c>
      <c r="C431" s="24">
        <v>641943.04000000004</v>
      </c>
      <c r="D431" s="19">
        <v>2626890.31</v>
      </c>
      <c r="E431" s="19">
        <v>462296.59</v>
      </c>
      <c r="F431" s="26">
        <f t="shared" si="13"/>
        <v>17.598625577936673</v>
      </c>
      <c r="G431" s="27">
        <f t="shared" si="12"/>
        <v>72.015204028070784</v>
      </c>
      <c r="H431" s="15"/>
    </row>
    <row r="432" spans="1:8" x14ac:dyDescent="0.3">
      <c r="A432" s="17" t="s">
        <v>816</v>
      </c>
      <c r="B432" s="18" t="s">
        <v>817</v>
      </c>
      <c r="C432" s="24">
        <v>55899</v>
      </c>
      <c r="D432" s="19">
        <v>57400</v>
      </c>
      <c r="E432" s="19">
        <v>0</v>
      </c>
      <c r="F432" s="26">
        <f t="shared" si="13"/>
        <v>0</v>
      </c>
      <c r="G432" s="27">
        <f t="shared" si="12"/>
        <v>0</v>
      </c>
      <c r="H432" s="15"/>
    </row>
    <row r="433" spans="1:8" ht="31.2" x14ac:dyDescent="0.3">
      <c r="A433" s="17" t="s">
        <v>818</v>
      </c>
      <c r="B433" s="18" t="s">
        <v>819</v>
      </c>
      <c r="C433" s="24">
        <v>55899</v>
      </c>
      <c r="D433" s="19">
        <v>57400</v>
      </c>
      <c r="E433" s="19">
        <v>0</v>
      </c>
      <c r="F433" s="26">
        <f t="shared" si="13"/>
        <v>0</v>
      </c>
      <c r="G433" s="27">
        <f t="shared" si="12"/>
        <v>0</v>
      </c>
      <c r="H433" s="15"/>
    </row>
    <row r="434" spans="1:8" x14ac:dyDescent="0.3">
      <c r="A434" s="17" t="s">
        <v>820</v>
      </c>
      <c r="B434" s="18" t="s">
        <v>821</v>
      </c>
      <c r="C434" s="23">
        <v>6593753723.0799999</v>
      </c>
      <c r="D434" s="19">
        <v>41699838379.57</v>
      </c>
      <c r="E434" s="19">
        <v>6612592614.25</v>
      </c>
      <c r="F434" s="26">
        <f t="shared" si="13"/>
        <v>15.857597705917506</v>
      </c>
      <c r="G434" s="27">
        <f t="shared" si="12"/>
        <v>100.28570814078267</v>
      </c>
      <c r="H434" s="15"/>
    </row>
    <row r="435" spans="1:8" ht="46.8" x14ac:dyDescent="0.3">
      <c r="A435" s="17" t="s">
        <v>822</v>
      </c>
      <c r="B435" s="18" t="s">
        <v>823</v>
      </c>
      <c r="C435" s="23">
        <v>6582804241.6300001</v>
      </c>
      <c r="D435" s="19">
        <v>41440236200</v>
      </c>
      <c r="E435" s="19">
        <v>6464828891.6899996</v>
      </c>
      <c r="F435" s="26">
        <f t="shared" si="13"/>
        <v>15.600366900635571</v>
      </c>
      <c r="G435" s="27">
        <f t="shared" si="12"/>
        <v>98.207825333861237</v>
      </c>
      <c r="H435" s="15"/>
    </row>
    <row r="436" spans="1:8" ht="31.2" x14ac:dyDescent="0.3">
      <c r="A436" s="17" t="s">
        <v>824</v>
      </c>
      <c r="B436" s="18" t="s">
        <v>825</v>
      </c>
      <c r="C436" s="23">
        <v>4043404000</v>
      </c>
      <c r="D436" s="19">
        <v>14421376400</v>
      </c>
      <c r="E436" s="19">
        <v>3605442000</v>
      </c>
      <c r="F436" s="26">
        <f t="shared" si="13"/>
        <v>25.000678853372136</v>
      </c>
      <c r="G436" s="27">
        <f t="shared" si="12"/>
        <v>89.16848279321087</v>
      </c>
      <c r="H436" s="15"/>
    </row>
    <row r="437" spans="1:8" ht="31.2" x14ac:dyDescent="0.3">
      <c r="A437" s="17" t="s">
        <v>826</v>
      </c>
      <c r="B437" s="18" t="s">
        <v>827</v>
      </c>
      <c r="C437" s="24">
        <v>3345600000</v>
      </c>
      <c r="D437" s="19">
        <v>13382003400</v>
      </c>
      <c r="E437" s="19">
        <v>3345600000</v>
      </c>
      <c r="F437" s="26">
        <f t="shared" si="13"/>
        <v>25.00074092045142</v>
      </c>
      <c r="G437" s="27">
        <f t="shared" si="12"/>
        <v>100</v>
      </c>
      <c r="H437" s="15"/>
    </row>
    <row r="438" spans="1:8" ht="31.2" customHeight="1" x14ac:dyDescent="0.3">
      <c r="A438" s="17" t="s">
        <v>828</v>
      </c>
      <c r="B438" s="18" t="s">
        <v>829</v>
      </c>
      <c r="C438" s="24">
        <v>3345600000</v>
      </c>
      <c r="D438" s="19">
        <v>13382003400</v>
      </c>
      <c r="E438" s="19">
        <v>3345600000</v>
      </c>
      <c r="F438" s="26">
        <f t="shared" si="13"/>
        <v>25.00074092045142</v>
      </c>
      <c r="G438" s="27">
        <f t="shared" si="12"/>
        <v>100</v>
      </c>
      <c r="H438" s="15"/>
    </row>
    <row r="439" spans="1:8" ht="46.8" x14ac:dyDescent="0.3">
      <c r="A439" s="17" t="s">
        <v>830</v>
      </c>
      <c r="B439" s="18" t="s">
        <v>831</v>
      </c>
      <c r="C439" s="24">
        <v>403804000</v>
      </c>
      <c r="D439" s="19">
        <v>1039373000</v>
      </c>
      <c r="E439" s="19">
        <v>259842000</v>
      </c>
      <c r="F439" s="26">
        <f t="shared" si="13"/>
        <v>24.999879735186504</v>
      </c>
      <c r="G439" s="27">
        <f t="shared" si="12"/>
        <v>64.348545333874853</v>
      </c>
      <c r="H439" s="15"/>
    </row>
    <row r="440" spans="1:8" ht="62.4" x14ac:dyDescent="0.3">
      <c r="A440" s="17" t="s">
        <v>832</v>
      </c>
      <c r="B440" s="18" t="s">
        <v>833</v>
      </c>
      <c r="C440" s="24">
        <v>403804000</v>
      </c>
      <c r="D440" s="19">
        <v>1039373000</v>
      </c>
      <c r="E440" s="19">
        <v>259842000</v>
      </c>
      <c r="F440" s="26">
        <f t="shared" si="13"/>
        <v>24.999879735186504</v>
      </c>
      <c r="G440" s="27">
        <f t="shared" si="12"/>
        <v>64.348545333874853</v>
      </c>
      <c r="H440" s="15"/>
    </row>
    <row r="441" spans="1:8" ht="109.2" x14ac:dyDescent="0.3">
      <c r="A441" s="17" t="s">
        <v>1328</v>
      </c>
      <c r="B441" s="18" t="s">
        <v>1329</v>
      </c>
      <c r="C441" s="24">
        <v>294000000</v>
      </c>
      <c r="D441" s="19">
        <v>0</v>
      </c>
      <c r="E441" s="19">
        <v>0</v>
      </c>
      <c r="F441" s="26"/>
      <c r="G441" s="27">
        <f t="shared" si="12"/>
        <v>0</v>
      </c>
      <c r="H441" s="15"/>
    </row>
    <row r="442" spans="1:8" ht="109.2" x14ac:dyDescent="0.3">
      <c r="A442" s="17" t="s">
        <v>1330</v>
      </c>
      <c r="B442" s="18" t="s">
        <v>1331</v>
      </c>
      <c r="C442" s="24">
        <v>294000000</v>
      </c>
      <c r="D442" s="19">
        <v>0</v>
      </c>
      <c r="E442" s="19">
        <v>0</v>
      </c>
      <c r="F442" s="26"/>
      <c r="G442" s="27">
        <f t="shared" si="12"/>
        <v>0</v>
      </c>
      <c r="H442" s="15"/>
    </row>
    <row r="443" spans="1:8" ht="31.2" x14ac:dyDescent="0.3">
      <c r="A443" s="17" t="s">
        <v>834</v>
      </c>
      <c r="B443" s="18" t="s">
        <v>835</v>
      </c>
      <c r="C443" s="23">
        <v>517604652.76999998</v>
      </c>
      <c r="D443" s="19">
        <v>9899183300</v>
      </c>
      <c r="E443" s="19">
        <v>1126712231.0899999</v>
      </c>
      <c r="F443" s="26">
        <f t="shared" si="13"/>
        <v>11.381870574009877</v>
      </c>
      <c r="G443" s="27">
        <f t="shared" si="12"/>
        <v>217.67814973461216</v>
      </c>
      <c r="H443" s="15"/>
    </row>
    <row r="444" spans="1:8" ht="46.8" customHeight="1" x14ac:dyDescent="0.3">
      <c r="A444" s="17" t="s">
        <v>836</v>
      </c>
      <c r="B444" s="18" t="s">
        <v>837</v>
      </c>
      <c r="C444" s="19">
        <v>0</v>
      </c>
      <c r="D444" s="19">
        <v>19882100</v>
      </c>
      <c r="E444" s="19">
        <v>0</v>
      </c>
      <c r="F444" s="26">
        <f t="shared" si="13"/>
        <v>0</v>
      </c>
      <c r="G444" s="27"/>
      <c r="H444" s="15"/>
    </row>
    <row r="445" spans="1:8" ht="62.4" x14ac:dyDescent="0.3">
      <c r="A445" s="17" t="s">
        <v>838</v>
      </c>
      <c r="B445" s="18" t="s">
        <v>839</v>
      </c>
      <c r="C445" s="19">
        <v>0</v>
      </c>
      <c r="D445" s="19">
        <v>19882100</v>
      </c>
      <c r="E445" s="19">
        <v>0</v>
      </c>
      <c r="F445" s="26">
        <f t="shared" si="13"/>
        <v>0</v>
      </c>
      <c r="G445" s="27"/>
      <c r="H445" s="15"/>
    </row>
    <row r="446" spans="1:8" ht="78" x14ac:dyDescent="0.3">
      <c r="A446" s="17" t="s">
        <v>840</v>
      </c>
      <c r="B446" s="18" t="s">
        <v>841</v>
      </c>
      <c r="C446" s="24">
        <v>45999.99</v>
      </c>
      <c r="D446" s="19">
        <v>6741400</v>
      </c>
      <c r="E446" s="19">
        <v>1651999.79</v>
      </c>
      <c r="F446" s="26">
        <f t="shared" si="13"/>
        <v>24.505292520841369</v>
      </c>
      <c r="G446" s="27">
        <f t="shared" si="12"/>
        <v>3591.3046720227549</v>
      </c>
      <c r="H446" s="15"/>
    </row>
    <row r="447" spans="1:8" ht="78.599999999999994" customHeight="1" x14ac:dyDescent="0.3">
      <c r="A447" s="17" t="s">
        <v>842</v>
      </c>
      <c r="B447" s="18" t="s">
        <v>843</v>
      </c>
      <c r="C447" s="24">
        <v>45999.99</v>
      </c>
      <c r="D447" s="19">
        <v>6741400</v>
      </c>
      <c r="E447" s="19">
        <v>1651999.79</v>
      </c>
      <c r="F447" s="26">
        <f t="shared" si="13"/>
        <v>24.505292520841369</v>
      </c>
      <c r="G447" s="27">
        <f t="shared" si="12"/>
        <v>3591.3046720227549</v>
      </c>
      <c r="H447" s="15"/>
    </row>
    <row r="448" spans="1:8" ht="78" x14ac:dyDescent="0.3">
      <c r="A448" s="17" t="s">
        <v>844</v>
      </c>
      <c r="B448" s="18" t="s">
        <v>845</v>
      </c>
      <c r="C448" s="19">
        <v>0</v>
      </c>
      <c r="D448" s="19">
        <v>79566800</v>
      </c>
      <c r="E448" s="19">
        <v>0</v>
      </c>
      <c r="F448" s="26">
        <f t="shared" si="13"/>
        <v>0</v>
      </c>
      <c r="G448" s="27"/>
      <c r="H448" s="15"/>
    </row>
    <row r="449" spans="1:8" ht="78" x14ac:dyDescent="0.3">
      <c r="A449" s="17" t="s">
        <v>846</v>
      </c>
      <c r="B449" s="18" t="s">
        <v>847</v>
      </c>
      <c r="C449" s="24">
        <v>145261863.63</v>
      </c>
      <c r="D449" s="19">
        <v>636316800</v>
      </c>
      <c r="E449" s="19">
        <v>163950514.47999999</v>
      </c>
      <c r="F449" s="26">
        <f t="shared" si="13"/>
        <v>25.765548619806989</v>
      </c>
      <c r="G449" s="27">
        <f t="shared" si="12"/>
        <v>112.86549021400573</v>
      </c>
      <c r="H449" s="15"/>
    </row>
    <row r="450" spans="1:8" ht="93.6" x14ac:dyDescent="0.3">
      <c r="A450" s="17" t="s">
        <v>848</v>
      </c>
      <c r="B450" s="18" t="s">
        <v>849</v>
      </c>
      <c r="C450" s="24">
        <v>496800</v>
      </c>
      <c r="D450" s="19">
        <v>2024000</v>
      </c>
      <c r="E450" s="19">
        <v>69000</v>
      </c>
      <c r="F450" s="26">
        <f t="shared" si="13"/>
        <v>3.4090909090909087</v>
      </c>
      <c r="G450" s="27">
        <f t="shared" si="12"/>
        <v>13.888888888888889</v>
      </c>
      <c r="H450" s="15"/>
    </row>
    <row r="451" spans="1:8" ht="109.2" x14ac:dyDescent="0.3">
      <c r="A451" s="17" t="s">
        <v>850</v>
      </c>
      <c r="B451" s="18" t="s">
        <v>851</v>
      </c>
      <c r="C451" s="24">
        <v>496800</v>
      </c>
      <c r="D451" s="19">
        <v>2024000</v>
      </c>
      <c r="E451" s="19">
        <v>69000</v>
      </c>
      <c r="F451" s="26">
        <f t="shared" si="13"/>
        <v>3.4090909090909087</v>
      </c>
      <c r="G451" s="27">
        <f t="shared" si="12"/>
        <v>13.888888888888889</v>
      </c>
      <c r="H451" s="15"/>
    </row>
    <row r="452" spans="1:8" ht="62.4" x14ac:dyDescent="0.3">
      <c r="A452" s="17" t="s">
        <v>852</v>
      </c>
      <c r="B452" s="18" t="s">
        <v>853</v>
      </c>
      <c r="C452" s="19">
        <v>0</v>
      </c>
      <c r="D452" s="19">
        <v>29776200</v>
      </c>
      <c r="E452" s="19">
        <v>0</v>
      </c>
      <c r="F452" s="26">
        <f t="shared" si="13"/>
        <v>0</v>
      </c>
      <c r="G452" s="27"/>
      <c r="H452" s="15"/>
    </row>
    <row r="453" spans="1:8" ht="78" x14ac:dyDescent="0.3">
      <c r="A453" s="17" t="s">
        <v>854</v>
      </c>
      <c r="B453" s="18" t="s">
        <v>855</v>
      </c>
      <c r="C453" s="19">
        <v>0</v>
      </c>
      <c r="D453" s="19">
        <v>29776200</v>
      </c>
      <c r="E453" s="19">
        <v>0</v>
      </c>
      <c r="F453" s="26">
        <f t="shared" si="13"/>
        <v>0</v>
      </c>
      <c r="G453" s="27"/>
      <c r="H453" s="15"/>
    </row>
    <row r="454" spans="1:8" ht="62.4" x14ac:dyDescent="0.3">
      <c r="A454" s="17" t="s">
        <v>856</v>
      </c>
      <c r="B454" s="18" t="s">
        <v>857</v>
      </c>
      <c r="C454" s="19">
        <v>0</v>
      </c>
      <c r="D454" s="19">
        <v>129064500</v>
      </c>
      <c r="E454" s="19">
        <v>0</v>
      </c>
      <c r="F454" s="26">
        <f t="shared" si="13"/>
        <v>0</v>
      </c>
      <c r="G454" s="27"/>
      <c r="H454" s="15"/>
    </row>
    <row r="455" spans="1:8" ht="78" x14ac:dyDescent="0.3">
      <c r="A455" s="17" t="s">
        <v>858</v>
      </c>
      <c r="B455" s="18" t="s">
        <v>859</v>
      </c>
      <c r="C455" s="19">
        <v>0</v>
      </c>
      <c r="D455" s="19">
        <v>129064500</v>
      </c>
      <c r="E455" s="19">
        <v>0</v>
      </c>
      <c r="F455" s="26">
        <f t="shared" ref="F455:F518" si="14">E455/D455*100</f>
        <v>0</v>
      </c>
      <c r="G455" s="27"/>
      <c r="H455" s="15"/>
    </row>
    <row r="456" spans="1:8" ht="124.8" x14ac:dyDescent="0.3">
      <c r="A456" s="17" t="s">
        <v>860</v>
      </c>
      <c r="B456" s="18" t="s">
        <v>861</v>
      </c>
      <c r="C456" s="19">
        <v>0</v>
      </c>
      <c r="D456" s="19">
        <v>52210000</v>
      </c>
      <c r="E456" s="19">
        <v>0</v>
      </c>
      <c r="F456" s="26">
        <f t="shared" si="14"/>
        <v>0</v>
      </c>
      <c r="G456" s="27"/>
      <c r="H456" s="15"/>
    </row>
    <row r="457" spans="1:8" ht="140.4" x14ac:dyDescent="0.3">
      <c r="A457" s="17" t="s">
        <v>862</v>
      </c>
      <c r="B457" s="18" t="s">
        <v>863</v>
      </c>
      <c r="C457" s="19">
        <v>0</v>
      </c>
      <c r="D457" s="19">
        <v>52210000</v>
      </c>
      <c r="E457" s="19">
        <v>0</v>
      </c>
      <c r="F457" s="26">
        <f t="shared" si="14"/>
        <v>0</v>
      </c>
      <c r="G457" s="27"/>
      <c r="H457" s="15"/>
    </row>
    <row r="458" spans="1:8" ht="78" x14ac:dyDescent="0.3">
      <c r="A458" s="17" t="s">
        <v>864</v>
      </c>
      <c r="B458" s="18" t="s">
        <v>865</v>
      </c>
      <c r="C458" s="19">
        <v>0</v>
      </c>
      <c r="D458" s="19">
        <v>119584700</v>
      </c>
      <c r="E458" s="19">
        <v>0</v>
      </c>
      <c r="F458" s="26">
        <f t="shared" si="14"/>
        <v>0</v>
      </c>
      <c r="G458" s="27"/>
      <c r="H458" s="15"/>
    </row>
    <row r="459" spans="1:8" ht="93.6" x14ac:dyDescent="0.3">
      <c r="A459" s="17" t="s">
        <v>866</v>
      </c>
      <c r="B459" s="18" t="s">
        <v>867</v>
      </c>
      <c r="C459" s="19">
        <v>0</v>
      </c>
      <c r="D459" s="19">
        <v>119584700</v>
      </c>
      <c r="E459" s="19">
        <v>0</v>
      </c>
      <c r="F459" s="26">
        <f t="shared" si="14"/>
        <v>0</v>
      </c>
      <c r="G459" s="27"/>
      <c r="H459" s="15"/>
    </row>
    <row r="460" spans="1:8" ht="78" x14ac:dyDescent="0.3">
      <c r="A460" s="17" t="s">
        <v>1332</v>
      </c>
      <c r="B460" s="18" t="s">
        <v>1333</v>
      </c>
      <c r="C460" s="24">
        <v>21619655.82</v>
      </c>
      <c r="D460" s="19">
        <v>0</v>
      </c>
      <c r="E460" s="19">
        <v>0</v>
      </c>
      <c r="F460" s="26"/>
      <c r="G460" s="27">
        <f t="shared" ref="G460:G518" si="15">E460/C460*100</f>
        <v>0</v>
      </c>
      <c r="H460" s="15"/>
    </row>
    <row r="461" spans="1:8" ht="78" x14ac:dyDescent="0.3">
      <c r="A461" s="17" t="s">
        <v>1334</v>
      </c>
      <c r="B461" s="18" t="s">
        <v>1335</v>
      </c>
      <c r="C461" s="24">
        <v>21619655.82</v>
      </c>
      <c r="D461" s="19">
        <v>0</v>
      </c>
      <c r="E461" s="19">
        <v>0</v>
      </c>
      <c r="F461" s="26"/>
      <c r="G461" s="27">
        <f t="shared" si="15"/>
        <v>0</v>
      </c>
      <c r="H461" s="15"/>
    </row>
    <row r="462" spans="1:8" ht="46.8" x14ac:dyDescent="0.3">
      <c r="A462" s="17" t="s">
        <v>868</v>
      </c>
      <c r="B462" s="18" t="s">
        <v>869</v>
      </c>
      <c r="C462" s="19">
        <v>0</v>
      </c>
      <c r="D462" s="19">
        <v>20286900</v>
      </c>
      <c r="E462" s="19">
        <v>0</v>
      </c>
      <c r="F462" s="26">
        <f t="shared" si="14"/>
        <v>0</v>
      </c>
      <c r="G462" s="27"/>
      <c r="H462" s="15"/>
    </row>
    <row r="463" spans="1:8" ht="62.4" x14ac:dyDescent="0.3">
      <c r="A463" s="17" t="s">
        <v>870</v>
      </c>
      <c r="B463" s="18" t="s">
        <v>871</v>
      </c>
      <c r="C463" s="19">
        <v>0</v>
      </c>
      <c r="D463" s="19">
        <v>20286900</v>
      </c>
      <c r="E463" s="19">
        <v>0</v>
      </c>
      <c r="F463" s="26">
        <f t="shared" si="14"/>
        <v>0</v>
      </c>
      <c r="G463" s="27"/>
      <c r="H463" s="15"/>
    </row>
    <row r="464" spans="1:8" ht="78" x14ac:dyDescent="0.3">
      <c r="A464" s="17" t="s">
        <v>872</v>
      </c>
      <c r="B464" s="18" t="s">
        <v>873</v>
      </c>
      <c r="C464" s="19">
        <v>0</v>
      </c>
      <c r="D464" s="19">
        <v>14564500</v>
      </c>
      <c r="E464" s="19">
        <v>0</v>
      </c>
      <c r="F464" s="26">
        <f t="shared" si="14"/>
        <v>0</v>
      </c>
      <c r="G464" s="27"/>
      <c r="H464" s="15"/>
    </row>
    <row r="465" spans="1:8" ht="93.6" x14ac:dyDescent="0.3">
      <c r="A465" s="17" t="s">
        <v>874</v>
      </c>
      <c r="B465" s="18" t="s">
        <v>875</v>
      </c>
      <c r="C465" s="19">
        <v>0</v>
      </c>
      <c r="D465" s="19">
        <v>14564500</v>
      </c>
      <c r="E465" s="19">
        <v>0</v>
      </c>
      <c r="F465" s="26">
        <f t="shared" si="14"/>
        <v>0</v>
      </c>
      <c r="G465" s="27"/>
      <c r="H465" s="15"/>
    </row>
    <row r="466" spans="1:8" ht="31.2" x14ac:dyDescent="0.3">
      <c r="A466" s="17" t="s">
        <v>876</v>
      </c>
      <c r="B466" s="18" t="s">
        <v>877</v>
      </c>
      <c r="C466" s="19">
        <v>0</v>
      </c>
      <c r="D466" s="19">
        <v>200922500</v>
      </c>
      <c r="E466" s="19">
        <v>0</v>
      </c>
      <c r="F466" s="26">
        <f t="shared" si="14"/>
        <v>0</v>
      </c>
      <c r="G466" s="27"/>
      <c r="H466" s="15"/>
    </row>
    <row r="467" spans="1:8" ht="46.8" x14ac:dyDescent="0.3">
      <c r="A467" s="17" t="s">
        <v>878</v>
      </c>
      <c r="B467" s="18" t="s">
        <v>879</v>
      </c>
      <c r="C467" s="19">
        <v>0</v>
      </c>
      <c r="D467" s="19">
        <v>200922500</v>
      </c>
      <c r="E467" s="19">
        <v>0</v>
      </c>
      <c r="F467" s="26">
        <f t="shared" si="14"/>
        <v>0</v>
      </c>
      <c r="G467" s="27"/>
      <c r="H467" s="15"/>
    </row>
    <row r="468" spans="1:8" ht="31.2" x14ac:dyDescent="0.3">
      <c r="A468" s="17" t="s">
        <v>880</v>
      </c>
      <c r="B468" s="18" t="s">
        <v>881</v>
      </c>
      <c r="C468" s="24">
        <v>30442593.969999999</v>
      </c>
      <c r="D468" s="19">
        <v>45309100</v>
      </c>
      <c r="E468" s="19">
        <v>0</v>
      </c>
      <c r="F468" s="26">
        <f t="shared" si="14"/>
        <v>0</v>
      </c>
      <c r="G468" s="27">
        <f t="shared" si="15"/>
        <v>0</v>
      </c>
      <c r="H468" s="15"/>
    </row>
    <row r="469" spans="1:8" ht="46.8" x14ac:dyDescent="0.3">
      <c r="A469" s="17" t="s">
        <v>882</v>
      </c>
      <c r="B469" s="18" t="s">
        <v>883</v>
      </c>
      <c r="C469" s="24">
        <v>30442593.969999999</v>
      </c>
      <c r="D469" s="19">
        <v>45309100</v>
      </c>
      <c r="E469" s="19">
        <v>0</v>
      </c>
      <c r="F469" s="26">
        <f t="shared" si="14"/>
        <v>0</v>
      </c>
      <c r="G469" s="27">
        <f t="shared" si="15"/>
        <v>0</v>
      </c>
      <c r="H469" s="15"/>
    </row>
    <row r="470" spans="1:8" ht="46.8" x14ac:dyDescent="0.3">
      <c r="A470" s="17" t="s">
        <v>884</v>
      </c>
      <c r="B470" s="18" t="s">
        <v>885</v>
      </c>
      <c r="C470" s="24">
        <v>4694726.83</v>
      </c>
      <c r="D470" s="19">
        <v>13530600</v>
      </c>
      <c r="E470" s="19">
        <v>4078265.33</v>
      </c>
      <c r="F470" s="26">
        <f t="shared" si="14"/>
        <v>30.141053094467356</v>
      </c>
      <c r="G470" s="27">
        <f t="shared" si="15"/>
        <v>86.869065606528594</v>
      </c>
      <c r="H470" s="15"/>
    </row>
    <row r="471" spans="1:8" ht="62.4" x14ac:dyDescent="0.3">
      <c r="A471" s="17" t="s">
        <v>886</v>
      </c>
      <c r="B471" s="18" t="s">
        <v>887</v>
      </c>
      <c r="C471" s="24">
        <v>4694726.83</v>
      </c>
      <c r="D471" s="19">
        <v>13530600</v>
      </c>
      <c r="E471" s="19">
        <v>4078265.33</v>
      </c>
      <c r="F471" s="26">
        <f t="shared" si="14"/>
        <v>30.141053094467356</v>
      </c>
      <c r="G471" s="27">
        <f t="shared" si="15"/>
        <v>86.869065606528594</v>
      </c>
      <c r="H471" s="15"/>
    </row>
    <row r="472" spans="1:8" ht="46.8" customHeight="1" x14ac:dyDescent="0.3">
      <c r="A472" s="17" t="s">
        <v>888</v>
      </c>
      <c r="B472" s="18" t="s">
        <v>889</v>
      </c>
      <c r="C472" s="19">
        <v>0</v>
      </c>
      <c r="D472" s="19">
        <v>105311200</v>
      </c>
      <c r="E472" s="19">
        <v>0</v>
      </c>
      <c r="F472" s="26">
        <f t="shared" si="14"/>
        <v>0</v>
      </c>
      <c r="G472" s="27"/>
      <c r="H472" s="15"/>
    </row>
    <row r="473" spans="1:8" ht="62.4" x14ac:dyDescent="0.3">
      <c r="A473" s="17" t="s">
        <v>890</v>
      </c>
      <c r="B473" s="18" t="s">
        <v>891</v>
      </c>
      <c r="C473" s="19">
        <v>0</v>
      </c>
      <c r="D473" s="19">
        <v>105311200</v>
      </c>
      <c r="E473" s="19">
        <v>0</v>
      </c>
      <c r="F473" s="26">
        <f t="shared" si="14"/>
        <v>0</v>
      </c>
      <c r="G473" s="27"/>
      <c r="H473" s="15"/>
    </row>
    <row r="474" spans="1:8" ht="31.2" x14ac:dyDescent="0.3">
      <c r="A474" s="17" t="s">
        <v>892</v>
      </c>
      <c r="B474" s="18" t="s">
        <v>893</v>
      </c>
      <c r="C474" s="19">
        <v>0</v>
      </c>
      <c r="D474" s="19">
        <v>11581700</v>
      </c>
      <c r="E474" s="19">
        <v>0</v>
      </c>
      <c r="F474" s="26">
        <f t="shared" si="14"/>
        <v>0</v>
      </c>
      <c r="G474" s="27"/>
      <c r="H474" s="15"/>
    </row>
    <row r="475" spans="1:8" ht="46.8" x14ac:dyDescent="0.3">
      <c r="A475" s="17" t="s">
        <v>894</v>
      </c>
      <c r="B475" s="18" t="s">
        <v>895</v>
      </c>
      <c r="C475" s="19">
        <v>0</v>
      </c>
      <c r="D475" s="19">
        <v>11581700</v>
      </c>
      <c r="E475" s="19">
        <v>0</v>
      </c>
      <c r="F475" s="26">
        <f t="shared" si="14"/>
        <v>0</v>
      </c>
      <c r="G475" s="27"/>
      <c r="H475" s="15"/>
    </row>
    <row r="476" spans="1:8" ht="46.8" x14ac:dyDescent="0.3">
      <c r="A476" s="17" t="s">
        <v>896</v>
      </c>
      <c r="B476" s="18" t="s">
        <v>897</v>
      </c>
      <c r="C476" s="19">
        <v>0</v>
      </c>
      <c r="D476" s="19">
        <v>27208200</v>
      </c>
      <c r="E476" s="19">
        <v>0</v>
      </c>
      <c r="F476" s="26">
        <f t="shared" si="14"/>
        <v>0</v>
      </c>
      <c r="G476" s="27"/>
      <c r="H476" s="15"/>
    </row>
    <row r="477" spans="1:8" ht="62.4" x14ac:dyDescent="0.3">
      <c r="A477" s="17" t="s">
        <v>898</v>
      </c>
      <c r="B477" s="18" t="s">
        <v>899</v>
      </c>
      <c r="C477" s="19">
        <v>0</v>
      </c>
      <c r="D477" s="19">
        <v>27208200</v>
      </c>
      <c r="E477" s="19">
        <v>0</v>
      </c>
      <c r="F477" s="26">
        <f t="shared" si="14"/>
        <v>0</v>
      </c>
      <c r="G477" s="27"/>
      <c r="H477" s="15"/>
    </row>
    <row r="478" spans="1:8" ht="47.4" customHeight="1" x14ac:dyDescent="0.3">
      <c r="A478" s="17" t="s">
        <v>900</v>
      </c>
      <c r="B478" s="18" t="s">
        <v>901</v>
      </c>
      <c r="C478" s="19">
        <v>0</v>
      </c>
      <c r="D478" s="19">
        <v>29069600</v>
      </c>
      <c r="E478" s="19">
        <v>3079600.23</v>
      </c>
      <c r="F478" s="26">
        <f t="shared" si="14"/>
        <v>10.593885811982277</v>
      </c>
      <c r="G478" s="27"/>
      <c r="H478" s="15"/>
    </row>
    <row r="479" spans="1:8" ht="63.6" customHeight="1" x14ac:dyDescent="0.3">
      <c r="A479" s="17" t="s">
        <v>902</v>
      </c>
      <c r="B479" s="18" t="s">
        <v>903</v>
      </c>
      <c r="C479" s="19">
        <v>0</v>
      </c>
      <c r="D479" s="19">
        <v>29069600</v>
      </c>
      <c r="E479" s="19">
        <v>3079600.23</v>
      </c>
      <c r="F479" s="26">
        <f t="shared" si="14"/>
        <v>10.593885811982277</v>
      </c>
      <c r="G479" s="27"/>
      <c r="H479" s="15"/>
    </row>
    <row r="480" spans="1:8" ht="78" x14ac:dyDescent="0.3">
      <c r="A480" s="17" t="s">
        <v>904</v>
      </c>
      <c r="B480" s="18" t="s">
        <v>905</v>
      </c>
      <c r="C480" s="24">
        <v>14060765.58</v>
      </c>
      <c r="D480" s="19">
        <v>105195900</v>
      </c>
      <c r="E480" s="19">
        <v>19122997.18</v>
      </c>
      <c r="F480" s="26">
        <f t="shared" si="14"/>
        <v>18.17846244958216</v>
      </c>
      <c r="G480" s="27">
        <f t="shared" si="15"/>
        <v>136.00253180524186</v>
      </c>
      <c r="H480" s="15"/>
    </row>
    <row r="481" spans="1:8" ht="93.6" x14ac:dyDescent="0.3">
      <c r="A481" s="17" t="s">
        <v>906</v>
      </c>
      <c r="B481" s="18" t="s">
        <v>907</v>
      </c>
      <c r="C481" s="24">
        <v>14060765.58</v>
      </c>
      <c r="D481" s="19">
        <v>105195900</v>
      </c>
      <c r="E481" s="19">
        <v>19122997.18</v>
      </c>
      <c r="F481" s="26">
        <f t="shared" si="14"/>
        <v>18.17846244958216</v>
      </c>
      <c r="G481" s="27">
        <f t="shared" si="15"/>
        <v>136.00253180524186</v>
      </c>
      <c r="H481" s="15"/>
    </row>
    <row r="482" spans="1:8" ht="46.8" x14ac:dyDescent="0.3">
      <c r="A482" s="17" t="s">
        <v>908</v>
      </c>
      <c r="B482" s="18" t="s">
        <v>909</v>
      </c>
      <c r="C482" s="24">
        <v>604654.15</v>
      </c>
      <c r="D482" s="19">
        <v>355840900</v>
      </c>
      <c r="E482" s="19">
        <v>0</v>
      </c>
      <c r="F482" s="26">
        <f t="shared" si="14"/>
        <v>0</v>
      </c>
      <c r="G482" s="27">
        <f t="shared" si="15"/>
        <v>0</v>
      </c>
      <c r="H482" s="15"/>
    </row>
    <row r="483" spans="1:8" ht="46.8" x14ac:dyDescent="0.3">
      <c r="A483" s="17" t="s">
        <v>910</v>
      </c>
      <c r="B483" s="18" t="s">
        <v>911</v>
      </c>
      <c r="C483" s="24">
        <v>604654.15</v>
      </c>
      <c r="D483" s="19">
        <v>355840900</v>
      </c>
      <c r="E483" s="19">
        <v>0</v>
      </c>
      <c r="F483" s="26">
        <f t="shared" si="14"/>
        <v>0</v>
      </c>
      <c r="G483" s="27">
        <f t="shared" si="15"/>
        <v>0</v>
      </c>
      <c r="H483" s="15"/>
    </row>
    <row r="484" spans="1:8" ht="140.4" x14ac:dyDescent="0.3">
      <c r="A484" s="17" t="s">
        <v>912</v>
      </c>
      <c r="B484" s="18" t="s">
        <v>913</v>
      </c>
      <c r="C484" s="19">
        <v>0</v>
      </c>
      <c r="D484" s="19">
        <v>610800</v>
      </c>
      <c r="E484" s="19">
        <v>0</v>
      </c>
      <c r="F484" s="26">
        <f t="shared" si="14"/>
        <v>0</v>
      </c>
      <c r="G484" s="27"/>
      <c r="H484" s="15"/>
    </row>
    <row r="485" spans="1:8" ht="156" x14ac:dyDescent="0.3">
      <c r="A485" s="17" t="s">
        <v>914</v>
      </c>
      <c r="B485" s="18" t="s">
        <v>915</v>
      </c>
      <c r="C485" s="19">
        <v>0</v>
      </c>
      <c r="D485" s="19">
        <v>610800</v>
      </c>
      <c r="E485" s="19">
        <v>0</v>
      </c>
      <c r="F485" s="26">
        <f t="shared" si="14"/>
        <v>0</v>
      </c>
      <c r="G485" s="27"/>
      <c r="H485" s="15"/>
    </row>
    <row r="486" spans="1:8" ht="78" x14ac:dyDescent="0.3">
      <c r="A486" s="17" t="s">
        <v>916</v>
      </c>
      <c r="B486" s="18" t="s">
        <v>917</v>
      </c>
      <c r="C486" s="19">
        <v>0</v>
      </c>
      <c r="D486" s="19">
        <v>9004200</v>
      </c>
      <c r="E486" s="19">
        <v>0</v>
      </c>
      <c r="F486" s="26">
        <f t="shared" si="14"/>
        <v>0</v>
      </c>
      <c r="G486" s="27"/>
      <c r="H486" s="15"/>
    </row>
    <row r="487" spans="1:8" ht="93.6" x14ac:dyDescent="0.3">
      <c r="A487" s="17" t="s">
        <v>918</v>
      </c>
      <c r="B487" s="18" t="s">
        <v>919</v>
      </c>
      <c r="C487" s="19">
        <v>0</v>
      </c>
      <c r="D487" s="19">
        <v>9004200</v>
      </c>
      <c r="E487" s="19">
        <v>0</v>
      </c>
      <c r="F487" s="26">
        <f t="shared" si="14"/>
        <v>0</v>
      </c>
      <c r="G487" s="27"/>
      <c r="H487" s="15"/>
    </row>
    <row r="488" spans="1:8" ht="93.6" x14ac:dyDescent="0.3">
      <c r="A488" s="17" t="s">
        <v>920</v>
      </c>
      <c r="B488" s="18" t="s">
        <v>921</v>
      </c>
      <c r="C488" s="19">
        <v>0</v>
      </c>
      <c r="D488" s="19">
        <v>6440000</v>
      </c>
      <c r="E488" s="19">
        <v>0</v>
      </c>
      <c r="F488" s="26">
        <f t="shared" si="14"/>
        <v>0</v>
      </c>
      <c r="G488" s="27"/>
      <c r="H488" s="15"/>
    </row>
    <row r="489" spans="1:8" ht="93.6" x14ac:dyDescent="0.3">
      <c r="A489" s="17" t="s">
        <v>922</v>
      </c>
      <c r="B489" s="18" t="s">
        <v>923</v>
      </c>
      <c r="C489" s="19">
        <v>0</v>
      </c>
      <c r="D489" s="19">
        <v>6440000</v>
      </c>
      <c r="E489" s="19">
        <v>0</v>
      </c>
      <c r="F489" s="26">
        <f t="shared" si="14"/>
        <v>0</v>
      </c>
      <c r="G489" s="27"/>
      <c r="H489" s="15"/>
    </row>
    <row r="490" spans="1:8" ht="62.4" x14ac:dyDescent="0.3">
      <c r="A490" s="17" t="s">
        <v>924</v>
      </c>
      <c r="B490" s="18" t="s">
        <v>925</v>
      </c>
      <c r="C490" s="19">
        <v>0</v>
      </c>
      <c r="D490" s="19">
        <v>94941100</v>
      </c>
      <c r="E490" s="19">
        <v>0</v>
      </c>
      <c r="F490" s="26">
        <f t="shared" si="14"/>
        <v>0</v>
      </c>
      <c r="G490" s="27"/>
      <c r="H490" s="15"/>
    </row>
    <row r="491" spans="1:8" ht="93.6" x14ac:dyDescent="0.3">
      <c r="A491" s="17" t="s">
        <v>926</v>
      </c>
      <c r="B491" s="18" t="s">
        <v>927</v>
      </c>
      <c r="C491" s="19">
        <v>0</v>
      </c>
      <c r="D491" s="19">
        <v>9468400</v>
      </c>
      <c r="E491" s="19">
        <v>0</v>
      </c>
      <c r="F491" s="26">
        <f t="shared" si="14"/>
        <v>0</v>
      </c>
      <c r="G491" s="27"/>
      <c r="H491" s="15"/>
    </row>
    <row r="492" spans="1:8" ht="31.2" x14ac:dyDescent="0.3">
      <c r="A492" s="17" t="s">
        <v>928</v>
      </c>
      <c r="B492" s="18" t="s">
        <v>929</v>
      </c>
      <c r="C492" s="19">
        <v>0</v>
      </c>
      <c r="D492" s="19">
        <v>19800000</v>
      </c>
      <c r="E492" s="19">
        <v>0</v>
      </c>
      <c r="F492" s="26">
        <f t="shared" si="14"/>
        <v>0</v>
      </c>
      <c r="G492" s="27"/>
      <c r="H492" s="15"/>
    </row>
    <row r="493" spans="1:8" ht="46.8" x14ac:dyDescent="0.3">
      <c r="A493" s="17" t="s">
        <v>930</v>
      </c>
      <c r="B493" s="18" t="s">
        <v>931</v>
      </c>
      <c r="C493" s="19">
        <v>0</v>
      </c>
      <c r="D493" s="19">
        <v>19800000</v>
      </c>
      <c r="E493" s="19">
        <v>0</v>
      </c>
      <c r="F493" s="26">
        <f t="shared" si="14"/>
        <v>0</v>
      </c>
      <c r="G493" s="27"/>
      <c r="H493" s="15"/>
    </row>
    <row r="494" spans="1:8" ht="62.4" x14ac:dyDescent="0.3">
      <c r="A494" s="17" t="s">
        <v>1336</v>
      </c>
      <c r="B494" s="18" t="s">
        <v>1337</v>
      </c>
      <c r="C494" s="24">
        <v>1569774.24</v>
      </c>
      <c r="D494" s="19">
        <v>0</v>
      </c>
      <c r="E494" s="19">
        <v>0</v>
      </c>
      <c r="F494" s="26"/>
      <c r="G494" s="27">
        <f t="shared" si="15"/>
        <v>0</v>
      </c>
      <c r="H494" s="15"/>
    </row>
    <row r="495" spans="1:8" ht="78" x14ac:dyDescent="0.3">
      <c r="A495" s="17" t="s">
        <v>1338</v>
      </c>
      <c r="B495" s="18" t="s">
        <v>1339</v>
      </c>
      <c r="C495" s="24">
        <v>1569774.24</v>
      </c>
      <c r="D495" s="19">
        <v>0</v>
      </c>
      <c r="E495" s="19">
        <v>0</v>
      </c>
      <c r="F495" s="26"/>
      <c r="G495" s="27">
        <f t="shared" si="15"/>
        <v>0</v>
      </c>
      <c r="H495" s="15"/>
    </row>
    <row r="496" spans="1:8" ht="78" x14ac:dyDescent="0.3">
      <c r="A496" s="17" t="s">
        <v>932</v>
      </c>
      <c r="B496" s="18" t="s">
        <v>933</v>
      </c>
      <c r="C496" s="19">
        <v>0</v>
      </c>
      <c r="D496" s="19">
        <v>2992700</v>
      </c>
      <c r="E496" s="19">
        <v>0</v>
      </c>
      <c r="F496" s="26">
        <f t="shared" si="14"/>
        <v>0</v>
      </c>
      <c r="G496" s="27"/>
      <c r="H496" s="15"/>
    </row>
    <row r="497" spans="1:8" ht="93.6" x14ac:dyDescent="0.3">
      <c r="A497" s="17" t="s">
        <v>934</v>
      </c>
      <c r="B497" s="18" t="s">
        <v>935</v>
      </c>
      <c r="C497" s="19">
        <v>0</v>
      </c>
      <c r="D497" s="19">
        <v>2992700</v>
      </c>
      <c r="E497" s="19">
        <v>0</v>
      </c>
      <c r="F497" s="26">
        <f t="shared" si="14"/>
        <v>0</v>
      </c>
      <c r="G497" s="27"/>
      <c r="H497" s="15"/>
    </row>
    <row r="498" spans="1:8" ht="46.8" x14ac:dyDescent="0.3">
      <c r="A498" s="17" t="s">
        <v>936</v>
      </c>
      <c r="B498" s="18" t="s">
        <v>937</v>
      </c>
      <c r="C498" s="19">
        <v>0</v>
      </c>
      <c r="D498" s="19">
        <v>2187092600</v>
      </c>
      <c r="E498" s="19">
        <v>595379126.94000006</v>
      </c>
      <c r="F498" s="26">
        <f t="shared" si="14"/>
        <v>27.222401417297103</v>
      </c>
      <c r="G498" s="27"/>
      <c r="H498" s="15"/>
    </row>
    <row r="499" spans="1:8" ht="46.8" x14ac:dyDescent="0.3">
      <c r="A499" s="17" t="s">
        <v>938</v>
      </c>
      <c r="B499" s="18" t="s">
        <v>939</v>
      </c>
      <c r="C499" s="19">
        <v>0</v>
      </c>
      <c r="D499" s="19">
        <v>2187092600</v>
      </c>
      <c r="E499" s="19">
        <v>595379126.94000006</v>
      </c>
      <c r="F499" s="26">
        <f t="shared" si="14"/>
        <v>27.222401417297103</v>
      </c>
      <c r="G499" s="27"/>
      <c r="H499" s="15"/>
    </row>
    <row r="500" spans="1:8" ht="62.4" x14ac:dyDescent="0.3">
      <c r="A500" s="17" t="s">
        <v>940</v>
      </c>
      <c r="B500" s="18" t="s">
        <v>941</v>
      </c>
      <c r="C500" s="19">
        <v>0</v>
      </c>
      <c r="D500" s="19">
        <v>487621200</v>
      </c>
      <c r="E500" s="19">
        <v>121963797.90000001</v>
      </c>
      <c r="F500" s="26">
        <f t="shared" si="14"/>
        <v>25.011996586694757</v>
      </c>
      <c r="G500" s="27"/>
      <c r="H500" s="15"/>
    </row>
    <row r="501" spans="1:8" ht="78" x14ac:dyDescent="0.3">
      <c r="A501" s="17" t="s">
        <v>942</v>
      </c>
      <c r="B501" s="18" t="s">
        <v>943</v>
      </c>
      <c r="C501" s="19">
        <v>0</v>
      </c>
      <c r="D501" s="19">
        <v>487621200</v>
      </c>
      <c r="E501" s="19">
        <v>121963797.90000001</v>
      </c>
      <c r="F501" s="26">
        <f t="shared" si="14"/>
        <v>25.011996586694757</v>
      </c>
      <c r="G501" s="27"/>
      <c r="H501" s="15"/>
    </row>
    <row r="502" spans="1:8" ht="63" customHeight="1" x14ac:dyDescent="0.3">
      <c r="A502" s="17" t="s">
        <v>944</v>
      </c>
      <c r="B502" s="18" t="s">
        <v>945</v>
      </c>
      <c r="C502" s="19">
        <v>0</v>
      </c>
      <c r="D502" s="19">
        <v>835011000</v>
      </c>
      <c r="E502" s="19">
        <v>0</v>
      </c>
      <c r="F502" s="26">
        <f t="shared" si="14"/>
        <v>0</v>
      </c>
      <c r="G502" s="27"/>
      <c r="H502" s="15"/>
    </row>
    <row r="503" spans="1:8" ht="78.599999999999994" customHeight="1" x14ac:dyDescent="0.3">
      <c r="A503" s="17" t="s">
        <v>946</v>
      </c>
      <c r="B503" s="18" t="s">
        <v>947</v>
      </c>
      <c r="C503" s="19">
        <v>0</v>
      </c>
      <c r="D503" s="19">
        <v>835011000</v>
      </c>
      <c r="E503" s="19">
        <v>0</v>
      </c>
      <c r="F503" s="26">
        <f t="shared" si="14"/>
        <v>0</v>
      </c>
      <c r="G503" s="27"/>
      <c r="H503" s="15"/>
    </row>
    <row r="504" spans="1:8" ht="93.6" x14ac:dyDescent="0.3">
      <c r="A504" s="17" t="s">
        <v>948</v>
      </c>
      <c r="B504" s="18" t="s">
        <v>949</v>
      </c>
      <c r="C504" s="24">
        <v>3802661.58</v>
      </c>
      <c r="D504" s="19">
        <v>20920400</v>
      </c>
      <c r="E504" s="19">
        <v>3121624.65</v>
      </c>
      <c r="F504" s="26">
        <f t="shared" si="14"/>
        <v>14.921438643620579</v>
      </c>
      <c r="G504" s="27">
        <f t="shared" si="15"/>
        <v>82.090519609162797</v>
      </c>
      <c r="H504" s="15"/>
    </row>
    <row r="505" spans="1:8" ht="62.4" x14ac:dyDescent="0.3">
      <c r="A505" s="17" t="s">
        <v>950</v>
      </c>
      <c r="B505" s="18" t="s">
        <v>951</v>
      </c>
      <c r="C505" s="19">
        <v>0</v>
      </c>
      <c r="D505" s="19">
        <v>227746600</v>
      </c>
      <c r="E505" s="19">
        <v>9834077.8000000007</v>
      </c>
      <c r="F505" s="26">
        <f t="shared" si="14"/>
        <v>4.3179910479453927</v>
      </c>
      <c r="G505" s="27"/>
      <c r="H505" s="15"/>
    </row>
    <row r="506" spans="1:8" ht="78" x14ac:dyDescent="0.3">
      <c r="A506" s="17" t="s">
        <v>952</v>
      </c>
      <c r="B506" s="18" t="s">
        <v>953</v>
      </c>
      <c r="C506" s="19">
        <v>0</v>
      </c>
      <c r="D506" s="19">
        <v>227746600</v>
      </c>
      <c r="E506" s="19">
        <v>9834077.8000000007</v>
      </c>
      <c r="F506" s="26">
        <f t="shared" si="14"/>
        <v>4.3179910479453927</v>
      </c>
      <c r="G506" s="27"/>
      <c r="H506" s="15"/>
    </row>
    <row r="507" spans="1:8" ht="93.6" x14ac:dyDescent="0.3">
      <c r="A507" s="17" t="s">
        <v>954</v>
      </c>
      <c r="B507" s="18" t="s">
        <v>955</v>
      </c>
      <c r="C507" s="24">
        <v>336599.78</v>
      </c>
      <c r="D507" s="19">
        <v>7484800</v>
      </c>
      <c r="E507" s="19">
        <v>0</v>
      </c>
      <c r="F507" s="26">
        <f t="shared" si="14"/>
        <v>0</v>
      </c>
      <c r="G507" s="27">
        <f t="shared" si="15"/>
        <v>0</v>
      </c>
      <c r="H507" s="15"/>
    </row>
    <row r="508" spans="1:8" ht="94.2" customHeight="1" x14ac:dyDescent="0.3">
      <c r="A508" s="17" t="s">
        <v>956</v>
      </c>
      <c r="B508" s="18" t="s">
        <v>957</v>
      </c>
      <c r="C508" s="24">
        <v>336599.78</v>
      </c>
      <c r="D508" s="19">
        <v>7484800</v>
      </c>
      <c r="E508" s="19">
        <v>0</v>
      </c>
      <c r="F508" s="26">
        <f t="shared" si="14"/>
        <v>0</v>
      </c>
      <c r="G508" s="27">
        <f t="shared" si="15"/>
        <v>0</v>
      </c>
      <c r="H508" s="15"/>
    </row>
    <row r="509" spans="1:8" ht="93.6" x14ac:dyDescent="0.3">
      <c r="A509" s="17" t="s">
        <v>1340</v>
      </c>
      <c r="B509" s="18" t="s">
        <v>1341</v>
      </c>
      <c r="C509" s="24">
        <v>854652.78</v>
      </c>
      <c r="D509" s="19">
        <v>0</v>
      </c>
      <c r="E509" s="19">
        <v>0</v>
      </c>
      <c r="F509" s="26"/>
      <c r="G509" s="27">
        <f t="shared" si="15"/>
        <v>0</v>
      </c>
      <c r="H509" s="15"/>
    </row>
    <row r="510" spans="1:8" ht="109.2" x14ac:dyDescent="0.3">
      <c r="A510" s="17" t="s">
        <v>1342</v>
      </c>
      <c r="B510" s="18" t="s">
        <v>1343</v>
      </c>
      <c r="C510" s="24">
        <v>854652.78</v>
      </c>
      <c r="D510" s="19">
        <v>0</v>
      </c>
      <c r="E510" s="19">
        <v>0</v>
      </c>
      <c r="F510" s="26"/>
      <c r="G510" s="27">
        <f t="shared" si="15"/>
        <v>0</v>
      </c>
      <c r="H510" s="15"/>
    </row>
    <row r="511" spans="1:8" ht="62.4" x14ac:dyDescent="0.3">
      <c r="A511" s="17" t="s">
        <v>958</v>
      </c>
      <c r="B511" s="18" t="s">
        <v>959</v>
      </c>
      <c r="C511" s="24">
        <v>559003.19999999995</v>
      </c>
      <c r="D511" s="19">
        <v>1685900</v>
      </c>
      <c r="E511" s="19">
        <v>484240.9</v>
      </c>
      <c r="F511" s="26">
        <f t="shared" si="14"/>
        <v>28.722990687466638</v>
      </c>
      <c r="G511" s="27">
        <f t="shared" si="15"/>
        <v>86.625783179774302</v>
      </c>
      <c r="H511" s="15"/>
    </row>
    <row r="512" spans="1:8" ht="62.4" x14ac:dyDescent="0.3">
      <c r="A512" s="17" t="s">
        <v>960</v>
      </c>
      <c r="B512" s="18" t="s">
        <v>961</v>
      </c>
      <c r="C512" s="19">
        <v>0</v>
      </c>
      <c r="D512" s="19">
        <v>24122900</v>
      </c>
      <c r="E512" s="19">
        <v>0</v>
      </c>
      <c r="F512" s="26">
        <f t="shared" si="14"/>
        <v>0</v>
      </c>
      <c r="G512" s="27"/>
      <c r="H512" s="15"/>
    </row>
    <row r="513" spans="1:8" ht="78" x14ac:dyDescent="0.3">
      <c r="A513" s="17" t="s">
        <v>962</v>
      </c>
      <c r="B513" s="18" t="s">
        <v>963</v>
      </c>
      <c r="C513" s="19">
        <v>0</v>
      </c>
      <c r="D513" s="19">
        <v>24122900</v>
      </c>
      <c r="E513" s="19">
        <v>0</v>
      </c>
      <c r="F513" s="26">
        <f t="shared" si="14"/>
        <v>0</v>
      </c>
      <c r="G513" s="27"/>
      <c r="H513" s="15"/>
    </row>
    <row r="514" spans="1:8" ht="31.2" customHeight="1" x14ac:dyDescent="0.3">
      <c r="A514" s="17" t="s">
        <v>964</v>
      </c>
      <c r="B514" s="18" t="s">
        <v>965</v>
      </c>
      <c r="C514" s="19">
        <v>0</v>
      </c>
      <c r="D514" s="19">
        <v>36742400</v>
      </c>
      <c r="E514" s="19">
        <v>0</v>
      </c>
      <c r="F514" s="26">
        <f t="shared" si="14"/>
        <v>0</v>
      </c>
      <c r="G514" s="27"/>
      <c r="H514" s="15"/>
    </row>
    <row r="515" spans="1:8" ht="46.8" x14ac:dyDescent="0.3">
      <c r="A515" s="17" t="s">
        <v>966</v>
      </c>
      <c r="B515" s="18" t="s">
        <v>967</v>
      </c>
      <c r="C515" s="19">
        <v>0</v>
      </c>
      <c r="D515" s="19">
        <v>36742400</v>
      </c>
      <c r="E515" s="19">
        <v>0</v>
      </c>
      <c r="F515" s="26">
        <f t="shared" si="14"/>
        <v>0</v>
      </c>
      <c r="G515" s="27"/>
      <c r="H515" s="15"/>
    </row>
    <row r="516" spans="1:8" ht="78" x14ac:dyDescent="0.3">
      <c r="A516" s="17" t="s">
        <v>968</v>
      </c>
      <c r="B516" s="18" t="s">
        <v>969</v>
      </c>
      <c r="C516" s="19">
        <v>0</v>
      </c>
      <c r="D516" s="19">
        <v>10914700</v>
      </c>
      <c r="E516" s="19">
        <v>0</v>
      </c>
      <c r="F516" s="26">
        <f t="shared" si="14"/>
        <v>0</v>
      </c>
      <c r="G516" s="27"/>
      <c r="H516" s="15"/>
    </row>
    <row r="517" spans="1:8" ht="93.6" x14ac:dyDescent="0.3">
      <c r="A517" s="17" t="s">
        <v>970</v>
      </c>
      <c r="B517" s="18" t="s">
        <v>971</v>
      </c>
      <c r="C517" s="19">
        <v>0</v>
      </c>
      <c r="D517" s="19">
        <v>10914700</v>
      </c>
      <c r="E517" s="19">
        <v>0</v>
      </c>
      <c r="F517" s="26">
        <f t="shared" si="14"/>
        <v>0</v>
      </c>
      <c r="G517" s="27"/>
      <c r="H517" s="15"/>
    </row>
    <row r="518" spans="1:8" ht="31.2" x14ac:dyDescent="0.3">
      <c r="A518" s="17" t="s">
        <v>972</v>
      </c>
      <c r="B518" s="18" t="s">
        <v>973</v>
      </c>
      <c r="C518" s="24">
        <v>9237052.0700000003</v>
      </c>
      <c r="D518" s="19">
        <v>10679200</v>
      </c>
      <c r="E518" s="19">
        <v>4332044.66</v>
      </c>
      <c r="F518" s="26">
        <f t="shared" si="14"/>
        <v>40.565254513446703</v>
      </c>
      <c r="G518" s="27">
        <f t="shared" si="15"/>
        <v>46.898562735935727</v>
      </c>
      <c r="H518" s="15"/>
    </row>
    <row r="519" spans="1:8" ht="46.8" x14ac:dyDescent="0.3">
      <c r="A519" s="17" t="s">
        <v>974</v>
      </c>
      <c r="B519" s="18" t="s">
        <v>975</v>
      </c>
      <c r="C519" s="24">
        <v>9237052.0700000003</v>
      </c>
      <c r="D519" s="19">
        <v>10679200</v>
      </c>
      <c r="E519" s="19">
        <v>4332044.66</v>
      </c>
      <c r="F519" s="26">
        <f t="shared" ref="F519:F582" si="16">E519/D519*100</f>
        <v>40.565254513446703</v>
      </c>
      <c r="G519" s="27">
        <f t="shared" ref="G519:G582" si="17">E519/C519*100</f>
        <v>46.898562735935727</v>
      </c>
      <c r="H519" s="15"/>
    </row>
    <row r="520" spans="1:8" ht="46.8" x14ac:dyDescent="0.3">
      <c r="A520" s="17" t="s">
        <v>976</v>
      </c>
      <c r="B520" s="18" t="s">
        <v>977</v>
      </c>
      <c r="C520" s="19">
        <v>0</v>
      </c>
      <c r="D520" s="19">
        <v>616631200</v>
      </c>
      <c r="E520" s="19">
        <v>0</v>
      </c>
      <c r="F520" s="26">
        <f t="shared" si="16"/>
        <v>0</v>
      </c>
      <c r="G520" s="27"/>
      <c r="H520" s="15"/>
    </row>
    <row r="521" spans="1:8" ht="62.4" x14ac:dyDescent="0.3">
      <c r="A521" s="17" t="s">
        <v>978</v>
      </c>
      <c r="B521" s="18" t="s">
        <v>979</v>
      </c>
      <c r="C521" s="19">
        <v>0</v>
      </c>
      <c r="D521" s="19">
        <v>616631200</v>
      </c>
      <c r="E521" s="19">
        <v>0</v>
      </c>
      <c r="F521" s="26">
        <f t="shared" si="16"/>
        <v>0</v>
      </c>
      <c r="G521" s="27"/>
      <c r="H521" s="15"/>
    </row>
    <row r="522" spans="1:8" ht="46.8" x14ac:dyDescent="0.3">
      <c r="A522" s="17" t="s">
        <v>980</v>
      </c>
      <c r="B522" s="18" t="s">
        <v>981</v>
      </c>
      <c r="C522" s="24">
        <v>1001985.86</v>
      </c>
      <c r="D522" s="19">
        <v>890283100</v>
      </c>
      <c r="E522" s="19">
        <v>0</v>
      </c>
      <c r="F522" s="26">
        <f t="shared" si="16"/>
        <v>0</v>
      </c>
      <c r="G522" s="27">
        <f t="shared" si="17"/>
        <v>0</v>
      </c>
      <c r="H522" s="15"/>
    </row>
    <row r="523" spans="1:8" ht="62.4" x14ac:dyDescent="0.3">
      <c r="A523" s="17" t="s">
        <v>982</v>
      </c>
      <c r="B523" s="18" t="s">
        <v>983</v>
      </c>
      <c r="C523" s="24">
        <v>1001985.86</v>
      </c>
      <c r="D523" s="19">
        <v>890283100</v>
      </c>
      <c r="E523" s="19">
        <v>0</v>
      </c>
      <c r="F523" s="26">
        <f t="shared" si="16"/>
        <v>0</v>
      </c>
      <c r="G523" s="27">
        <f t="shared" si="17"/>
        <v>0</v>
      </c>
      <c r="H523" s="15"/>
    </row>
    <row r="524" spans="1:8" ht="46.8" x14ac:dyDescent="0.3">
      <c r="A524" s="17" t="s">
        <v>984</v>
      </c>
      <c r="B524" s="18" t="s">
        <v>985</v>
      </c>
      <c r="C524" s="19">
        <v>0</v>
      </c>
      <c r="D524" s="19">
        <v>1738800</v>
      </c>
      <c r="E524" s="19">
        <v>0</v>
      </c>
      <c r="F524" s="26">
        <f t="shared" si="16"/>
        <v>0</v>
      </c>
      <c r="G524" s="27"/>
      <c r="H524" s="15"/>
    </row>
    <row r="525" spans="1:8" ht="62.4" x14ac:dyDescent="0.3">
      <c r="A525" s="17" t="s">
        <v>986</v>
      </c>
      <c r="B525" s="18" t="s">
        <v>987</v>
      </c>
      <c r="C525" s="19">
        <v>0</v>
      </c>
      <c r="D525" s="19">
        <v>1738800</v>
      </c>
      <c r="E525" s="19">
        <v>0</v>
      </c>
      <c r="F525" s="26">
        <f t="shared" si="16"/>
        <v>0</v>
      </c>
      <c r="G525" s="27"/>
      <c r="H525" s="15"/>
    </row>
    <row r="526" spans="1:8" ht="46.8" x14ac:dyDescent="0.3">
      <c r="A526" s="17" t="s">
        <v>988</v>
      </c>
      <c r="B526" s="18" t="s">
        <v>989</v>
      </c>
      <c r="C526" s="24">
        <v>4237999.91</v>
      </c>
      <c r="D526" s="19">
        <v>16057100</v>
      </c>
      <c r="E526" s="19">
        <v>0</v>
      </c>
      <c r="F526" s="26">
        <f t="shared" si="16"/>
        <v>0</v>
      </c>
      <c r="G526" s="27">
        <f t="shared" si="17"/>
        <v>0</v>
      </c>
      <c r="H526" s="15"/>
    </row>
    <row r="527" spans="1:8" ht="46.8" x14ac:dyDescent="0.3">
      <c r="A527" s="17" t="s">
        <v>990</v>
      </c>
      <c r="B527" s="18" t="s">
        <v>991</v>
      </c>
      <c r="C527" s="24">
        <v>4237999.91</v>
      </c>
      <c r="D527" s="19">
        <v>16057100</v>
      </c>
      <c r="E527" s="19">
        <v>0</v>
      </c>
      <c r="F527" s="26">
        <f t="shared" si="16"/>
        <v>0</v>
      </c>
      <c r="G527" s="27">
        <f t="shared" si="17"/>
        <v>0</v>
      </c>
      <c r="H527" s="15"/>
    </row>
    <row r="528" spans="1:8" x14ac:dyDescent="0.3">
      <c r="A528" s="17" t="s">
        <v>992</v>
      </c>
      <c r="B528" s="18" t="s">
        <v>993</v>
      </c>
      <c r="C528" s="24">
        <v>3528233.38</v>
      </c>
      <c r="D528" s="19">
        <v>118564500</v>
      </c>
      <c r="E528" s="19">
        <v>1799999.61</v>
      </c>
      <c r="F528" s="26">
        <f t="shared" si="16"/>
        <v>1.51816067203927</v>
      </c>
      <c r="G528" s="27">
        <f t="shared" si="17"/>
        <v>51.017022292329209</v>
      </c>
      <c r="H528" s="15"/>
    </row>
    <row r="529" spans="1:8" ht="31.2" x14ac:dyDescent="0.3">
      <c r="A529" s="17" t="s">
        <v>994</v>
      </c>
      <c r="B529" s="18" t="s">
        <v>995</v>
      </c>
      <c r="C529" s="24">
        <v>3528233.38</v>
      </c>
      <c r="D529" s="19">
        <v>118564500</v>
      </c>
      <c r="E529" s="19">
        <v>1799999.61</v>
      </c>
      <c r="F529" s="26">
        <f t="shared" si="16"/>
        <v>1.51816067203927</v>
      </c>
      <c r="G529" s="27">
        <f t="shared" si="17"/>
        <v>51.017022292329209</v>
      </c>
      <c r="H529" s="15"/>
    </row>
    <row r="530" spans="1:8" ht="46.8" x14ac:dyDescent="0.3">
      <c r="A530" s="17" t="s">
        <v>996</v>
      </c>
      <c r="B530" s="18" t="s">
        <v>997</v>
      </c>
      <c r="C530" s="24">
        <v>72864000</v>
      </c>
      <c r="D530" s="19">
        <v>379734500</v>
      </c>
      <c r="E530" s="19">
        <v>95277285.489999995</v>
      </c>
      <c r="F530" s="26">
        <f t="shared" si="16"/>
        <v>25.090500202114896</v>
      </c>
      <c r="G530" s="27">
        <f t="shared" si="17"/>
        <v>130.76043792545016</v>
      </c>
      <c r="H530" s="15"/>
    </row>
    <row r="531" spans="1:8" ht="62.4" x14ac:dyDescent="0.3">
      <c r="A531" s="17" t="s">
        <v>998</v>
      </c>
      <c r="B531" s="18" t="s">
        <v>999</v>
      </c>
      <c r="C531" s="24">
        <v>72864000</v>
      </c>
      <c r="D531" s="19">
        <v>379734500</v>
      </c>
      <c r="E531" s="19">
        <v>95277285.489999995</v>
      </c>
      <c r="F531" s="26">
        <f t="shared" si="16"/>
        <v>25.090500202114896</v>
      </c>
      <c r="G531" s="27">
        <f t="shared" si="17"/>
        <v>130.76043792545016</v>
      </c>
      <c r="H531" s="15"/>
    </row>
    <row r="532" spans="1:8" ht="78" x14ac:dyDescent="0.3">
      <c r="A532" s="17" t="s">
        <v>1000</v>
      </c>
      <c r="B532" s="18" t="s">
        <v>1001</v>
      </c>
      <c r="C532" s="24">
        <v>30545100</v>
      </c>
      <c r="D532" s="19">
        <v>69414500</v>
      </c>
      <c r="E532" s="19">
        <v>0</v>
      </c>
      <c r="F532" s="26">
        <f t="shared" si="16"/>
        <v>0</v>
      </c>
      <c r="G532" s="27">
        <f t="shared" si="17"/>
        <v>0</v>
      </c>
      <c r="H532" s="15"/>
    </row>
    <row r="533" spans="1:8" ht="93.6" x14ac:dyDescent="0.3">
      <c r="A533" s="17" t="s">
        <v>1002</v>
      </c>
      <c r="B533" s="18" t="s">
        <v>1003</v>
      </c>
      <c r="C533" s="24">
        <v>30545100</v>
      </c>
      <c r="D533" s="19">
        <v>69414500</v>
      </c>
      <c r="E533" s="19">
        <v>0</v>
      </c>
      <c r="F533" s="26">
        <f t="shared" si="16"/>
        <v>0</v>
      </c>
      <c r="G533" s="27">
        <f t="shared" si="17"/>
        <v>0</v>
      </c>
      <c r="H533" s="15"/>
    </row>
    <row r="534" spans="1:8" ht="46.8" x14ac:dyDescent="0.3">
      <c r="A534" s="17" t="s">
        <v>1004</v>
      </c>
      <c r="B534" s="18" t="s">
        <v>1005</v>
      </c>
      <c r="C534" s="19">
        <v>0</v>
      </c>
      <c r="D534" s="19">
        <v>16803400</v>
      </c>
      <c r="E534" s="19">
        <v>3575812.76</v>
      </c>
      <c r="F534" s="26">
        <f t="shared" si="16"/>
        <v>21.280293035933205</v>
      </c>
      <c r="G534" s="27"/>
      <c r="H534" s="15"/>
    </row>
    <row r="535" spans="1:8" ht="31.2" x14ac:dyDescent="0.3">
      <c r="A535" s="17" t="s">
        <v>1006</v>
      </c>
      <c r="B535" s="18" t="s">
        <v>1007</v>
      </c>
      <c r="C535" s="19">
        <v>0</v>
      </c>
      <c r="D535" s="19">
        <v>325156500</v>
      </c>
      <c r="E535" s="19">
        <v>69433.350000000006</v>
      </c>
      <c r="F535" s="26">
        <f t="shared" si="16"/>
        <v>2.1353825004267177E-2</v>
      </c>
      <c r="G535" s="27"/>
      <c r="H535" s="15"/>
    </row>
    <row r="536" spans="1:8" ht="46.8" x14ac:dyDescent="0.3">
      <c r="A536" s="17" t="s">
        <v>1008</v>
      </c>
      <c r="B536" s="18" t="s">
        <v>1009</v>
      </c>
      <c r="C536" s="19">
        <v>0</v>
      </c>
      <c r="D536" s="19">
        <v>325156500</v>
      </c>
      <c r="E536" s="19">
        <v>69433.350000000006</v>
      </c>
      <c r="F536" s="26">
        <f t="shared" si="16"/>
        <v>2.1353825004267177E-2</v>
      </c>
      <c r="G536" s="27"/>
      <c r="H536" s="15"/>
    </row>
    <row r="537" spans="1:8" ht="48" customHeight="1" x14ac:dyDescent="0.3">
      <c r="A537" s="17" t="s">
        <v>1010</v>
      </c>
      <c r="B537" s="18" t="s">
        <v>1011</v>
      </c>
      <c r="C537" s="19">
        <v>0</v>
      </c>
      <c r="D537" s="19">
        <v>23612000</v>
      </c>
      <c r="E537" s="19">
        <v>0</v>
      </c>
      <c r="F537" s="26">
        <f t="shared" si="16"/>
        <v>0</v>
      </c>
      <c r="G537" s="27"/>
      <c r="H537" s="15"/>
    </row>
    <row r="538" spans="1:8" ht="31.2" x14ac:dyDescent="0.3">
      <c r="A538" s="17" t="s">
        <v>1012</v>
      </c>
      <c r="B538" s="18" t="s">
        <v>1013</v>
      </c>
      <c r="C538" s="19">
        <v>0</v>
      </c>
      <c r="D538" s="19">
        <v>11854400</v>
      </c>
      <c r="E538" s="19">
        <v>2892200</v>
      </c>
      <c r="F538" s="26">
        <f t="shared" si="16"/>
        <v>24.397691996220814</v>
      </c>
      <c r="G538" s="27"/>
      <c r="H538" s="15"/>
    </row>
    <row r="539" spans="1:8" ht="46.8" x14ac:dyDescent="0.3">
      <c r="A539" s="17" t="s">
        <v>1014</v>
      </c>
      <c r="B539" s="18" t="s">
        <v>1015</v>
      </c>
      <c r="C539" s="19">
        <v>0</v>
      </c>
      <c r="D539" s="19">
        <v>11854400</v>
      </c>
      <c r="E539" s="19">
        <v>2892200</v>
      </c>
      <c r="F539" s="26">
        <f t="shared" si="16"/>
        <v>24.397691996220814</v>
      </c>
      <c r="G539" s="27"/>
      <c r="H539" s="15"/>
    </row>
    <row r="540" spans="1:8" ht="78" x14ac:dyDescent="0.3">
      <c r="A540" s="17" t="s">
        <v>1016</v>
      </c>
      <c r="B540" s="18" t="s">
        <v>1017</v>
      </c>
      <c r="C540" s="19">
        <v>0</v>
      </c>
      <c r="D540" s="19">
        <v>104452500</v>
      </c>
      <c r="E540" s="19">
        <v>8706257.9800000004</v>
      </c>
      <c r="F540" s="26">
        <f t="shared" si="16"/>
        <v>8.3351360474856993</v>
      </c>
      <c r="G540" s="27"/>
      <c r="H540" s="15"/>
    </row>
    <row r="541" spans="1:8" ht="140.4" x14ac:dyDescent="0.3">
      <c r="A541" s="17" t="s">
        <v>1018</v>
      </c>
      <c r="B541" s="18" t="s">
        <v>1019</v>
      </c>
      <c r="C541" s="19">
        <v>0</v>
      </c>
      <c r="D541" s="19">
        <v>5381500</v>
      </c>
      <c r="E541" s="19">
        <v>0</v>
      </c>
      <c r="F541" s="26">
        <f t="shared" si="16"/>
        <v>0</v>
      </c>
      <c r="G541" s="27"/>
      <c r="H541" s="15"/>
    </row>
    <row r="542" spans="1:8" ht="156" x14ac:dyDescent="0.3">
      <c r="A542" s="17" t="s">
        <v>1020</v>
      </c>
      <c r="B542" s="18" t="s">
        <v>1021</v>
      </c>
      <c r="C542" s="19">
        <v>0</v>
      </c>
      <c r="D542" s="19">
        <v>5381500</v>
      </c>
      <c r="E542" s="19">
        <v>0</v>
      </c>
      <c r="F542" s="26">
        <f t="shared" si="16"/>
        <v>0</v>
      </c>
      <c r="G542" s="27"/>
      <c r="H542" s="15"/>
    </row>
    <row r="543" spans="1:8" ht="109.2" x14ac:dyDescent="0.3">
      <c r="A543" s="17" t="s">
        <v>1022</v>
      </c>
      <c r="B543" s="18" t="s">
        <v>1023</v>
      </c>
      <c r="C543" s="24">
        <v>171840530</v>
      </c>
      <c r="D543" s="19">
        <v>925278800</v>
      </c>
      <c r="E543" s="19">
        <v>87323952.040000007</v>
      </c>
      <c r="F543" s="26">
        <f t="shared" si="16"/>
        <v>9.4375827091250777</v>
      </c>
      <c r="G543" s="27">
        <f t="shared" si="17"/>
        <v>50.816854463845061</v>
      </c>
      <c r="H543" s="15"/>
    </row>
    <row r="544" spans="1:8" ht="111" customHeight="1" x14ac:dyDescent="0.3">
      <c r="A544" s="17" t="s">
        <v>1024</v>
      </c>
      <c r="B544" s="18" t="s">
        <v>1025</v>
      </c>
      <c r="C544" s="24">
        <v>171840530</v>
      </c>
      <c r="D544" s="19">
        <v>925278800</v>
      </c>
      <c r="E544" s="19">
        <v>87323952.040000007</v>
      </c>
      <c r="F544" s="26">
        <f t="shared" si="16"/>
        <v>9.4375827091250777</v>
      </c>
      <c r="G544" s="27">
        <f t="shared" si="17"/>
        <v>50.816854463845061</v>
      </c>
      <c r="H544" s="15"/>
    </row>
    <row r="545" spans="1:8" ht="78" x14ac:dyDescent="0.3">
      <c r="A545" s="17" t="s">
        <v>1026</v>
      </c>
      <c r="B545" s="18" t="s">
        <v>1027</v>
      </c>
      <c r="C545" s="19">
        <v>0</v>
      </c>
      <c r="D545" s="19">
        <v>396954000</v>
      </c>
      <c r="E545" s="19">
        <v>0</v>
      </c>
      <c r="F545" s="26">
        <f t="shared" si="16"/>
        <v>0</v>
      </c>
      <c r="G545" s="27"/>
      <c r="H545" s="15"/>
    </row>
    <row r="546" spans="1:8" ht="79.2" customHeight="1" x14ac:dyDescent="0.3">
      <c r="A546" s="17" t="s">
        <v>1028</v>
      </c>
      <c r="B546" s="18" t="s">
        <v>1029</v>
      </c>
      <c r="C546" s="19">
        <v>0</v>
      </c>
      <c r="D546" s="19">
        <v>396954000</v>
      </c>
      <c r="E546" s="19">
        <v>0</v>
      </c>
      <c r="F546" s="26">
        <f t="shared" si="16"/>
        <v>0</v>
      </c>
      <c r="G546" s="27"/>
      <c r="H546" s="15"/>
    </row>
    <row r="547" spans="1:8" ht="31.2" x14ac:dyDescent="0.3">
      <c r="A547" s="17" t="s">
        <v>1030</v>
      </c>
      <c r="B547" s="18" t="s">
        <v>1031</v>
      </c>
      <c r="C547" s="23">
        <v>1092145985.22</v>
      </c>
      <c r="D547" s="19">
        <v>6850683200</v>
      </c>
      <c r="E547" s="19">
        <v>1489493494.49</v>
      </c>
      <c r="F547" s="26">
        <f t="shared" si="16"/>
        <v>21.742262063585134</v>
      </c>
      <c r="G547" s="27">
        <f t="shared" si="17"/>
        <v>136.38227074468978</v>
      </c>
      <c r="H547" s="15"/>
    </row>
    <row r="548" spans="1:8" ht="31.2" x14ac:dyDescent="0.3">
      <c r="A548" s="17" t="s">
        <v>1032</v>
      </c>
      <c r="B548" s="18" t="s">
        <v>1033</v>
      </c>
      <c r="C548" s="19">
        <v>0</v>
      </c>
      <c r="D548" s="19">
        <v>56710800</v>
      </c>
      <c r="E548" s="19">
        <v>0</v>
      </c>
      <c r="F548" s="26">
        <f t="shared" si="16"/>
        <v>0</v>
      </c>
      <c r="G548" s="27"/>
      <c r="H548" s="15"/>
    </row>
    <row r="549" spans="1:8" ht="46.8" x14ac:dyDescent="0.3">
      <c r="A549" s="17" t="s">
        <v>1034</v>
      </c>
      <c r="B549" s="18" t="s">
        <v>1035</v>
      </c>
      <c r="C549" s="19">
        <v>0</v>
      </c>
      <c r="D549" s="19">
        <v>56710800</v>
      </c>
      <c r="E549" s="19">
        <v>0</v>
      </c>
      <c r="F549" s="26">
        <f t="shared" si="16"/>
        <v>0</v>
      </c>
      <c r="G549" s="27"/>
      <c r="H549" s="15"/>
    </row>
    <row r="550" spans="1:8" ht="46.8" x14ac:dyDescent="0.3">
      <c r="A550" s="17" t="s">
        <v>1036</v>
      </c>
      <c r="B550" s="18" t="s">
        <v>1037</v>
      </c>
      <c r="C550" s="24">
        <v>6903126.8600000003</v>
      </c>
      <c r="D550" s="19">
        <v>30781600</v>
      </c>
      <c r="E550" s="19">
        <v>7443550.2699999996</v>
      </c>
      <c r="F550" s="26">
        <f t="shared" si="16"/>
        <v>24.181817286950643</v>
      </c>
      <c r="G550" s="27">
        <f t="shared" si="17"/>
        <v>107.82867562714904</v>
      </c>
      <c r="H550" s="15"/>
    </row>
    <row r="551" spans="1:8" ht="62.4" x14ac:dyDescent="0.3">
      <c r="A551" s="17" t="s">
        <v>1038</v>
      </c>
      <c r="B551" s="18" t="s">
        <v>1039</v>
      </c>
      <c r="C551" s="24">
        <v>6903126.8600000003</v>
      </c>
      <c r="D551" s="19">
        <v>30781600</v>
      </c>
      <c r="E551" s="19">
        <v>7443550.2699999996</v>
      </c>
      <c r="F551" s="26">
        <f t="shared" si="16"/>
        <v>24.181817286950643</v>
      </c>
      <c r="G551" s="27">
        <f t="shared" si="17"/>
        <v>107.82867562714904</v>
      </c>
      <c r="H551" s="15"/>
    </row>
    <row r="552" spans="1:8" ht="62.4" x14ac:dyDescent="0.3">
      <c r="A552" s="17" t="s">
        <v>1040</v>
      </c>
      <c r="B552" s="18" t="s">
        <v>1041</v>
      </c>
      <c r="C552" s="19">
        <v>0</v>
      </c>
      <c r="D552" s="19">
        <v>556300</v>
      </c>
      <c r="E552" s="19">
        <v>102990</v>
      </c>
      <c r="F552" s="26">
        <f t="shared" si="16"/>
        <v>18.513392054646776</v>
      </c>
      <c r="G552" s="27"/>
      <c r="H552" s="15"/>
    </row>
    <row r="553" spans="1:8" ht="78" x14ac:dyDescent="0.3">
      <c r="A553" s="17" t="s">
        <v>1042</v>
      </c>
      <c r="B553" s="18" t="s">
        <v>1043</v>
      </c>
      <c r="C553" s="19">
        <v>0</v>
      </c>
      <c r="D553" s="19">
        <v>556300</v>
      </c>
      <c r="E553" s="19">
        <v>102990</v>
      </c>
      <c r="F553" s="26">
        <f t="shared" si="16"/>
        <v>18.513392054646776</v>
      </c>
      <c r="G553" s="27"/>
      <c r="H553" s="15"/>
    </row>
    <row r="554" spans="1:8" ht="46.8" x14ac:dyDescent="0.3">
      <c r="A554" s="17" t="s">
        <v>1044</v>
      </c>
      <c r="B554" s="18" t="s">
        <v>1045</v>
      </c>
      <c r="C554" s="19">
        <v>0</v>
      </c>
      <c r="D554" s="19">
        <v>5963700</v>
      </c>
      <c r="E554" s="19">
        <v>0</v>
      </c>
      <c r="F554" s="26">
        <f t="shared" si="16"/>
        <v>0</v>
      </c>
      <c r="G554" s="27"/>
      <c r="H554" s="15"/>
    </row>
    <row r="555" spans="1:8" ht="46.8" x14ac:dyDescent="0.3">
      <c r="A555" s="17" t="s">
        <v>1046</v>
      </c>
      <c r="B555" s="18" t="s">
        <v>1047</v>
      </c>
      <c r="C555" s="24">
        <v>49842569.200000003</v>
      </c>
      <c r="D555" s="19">
        <v>358237600</v>
      </c>
      <c r="E555" s="19">
        <v>50725269.82</v>
      </c>
      <c r="F555" s="26">
        <f t="shared" si="16"/>
        <v>14.159672189630571</v>
      </c>
      <c r="G555" s="27">
        <f t="shared" si="17"/>
        <v>101.77097736767548</v>
      </c>
      <c r="H555" s="15"/>
    </row>
    <row r="556" spans="1:8" ht="109.2" customHeight="1" x14ac:dyDescent="0.3">
      <c r="A556" s="17" t="s">
        <v>1048</v>
      </c>
      <c r="B556" s="18" t="s">
        <v>1049</v>
      </c>
      <c r="C556" s="19">
        <v>0</v>
      </c>
      <c r="D556" s="19">
        <v>11746100</v>
      </c>
      <c r="E556" s="19">
        <v>0</v>
      </c>
      <c r="F556" s="26">
        <f t="shared" si="16"/>
        <v>0</v>
      </c>
      <c r="G556" s="27"/>
      <c r="H556" s="15"/>
    </row>
    <row r="557" spans="1:8" ht="124.8" x14ac:dyDescent="0.3">
      <c r="A557" s="17" t="s">
        <v>1050</v>
      </c>
      <c r="B557" s="18" t="s">
        <v>1051</v>
      </c>
      <c r="C557" s="19">
        <v>0</v>
      </c>
      <c r="D557" s="19">
        <v>11746100</v>
      </c>
      <c r="E557" s="19">
        <v>0</v>
      </c>
      <c r="F557" s="26">
        <f t="shared" si="16"/>
        <v>0</v>
      </c>
      <c r="G557" s="27"/>
      <c r="H557" s="15"/>
    </row>
    <row r="558" spans="1:8" ht="62.4" x14ac:dyDescent="0.3">
      <c r="A558" s="17" t="s">
        <v>1052</v>
      </c>
      <c r="B558" s="18" t="s">
        <v>1053</v>
      </c>
      <c r="C558" s="19">
        <v>0</v>
      </c>
      <c r="D558" s="19">
        <v>6593200</v>
      </c>
      <c r="E558" s="19">
        <v>0</v>
      </c>
      <c r="F558" s="26">
        <f t="shared" si="16"/>
        <v>0</v>
      </c>
      <c r="G558" s="27"/>
      <c r="H558" s="15"/>
    </row>
    <row r="559" spans="1:8" ht="78" x14ac:dyDescent="0.3">
      <c r="A559" s="17" t="s">
        <v>1054</v>
      </c>
      <c r="B559" s="18" t="s">
        <v>1055</v>
      </c>
      <c r="C559" s="19">
        <v>0</v>
      </c>
      <c r="D559" s="19">
        <v>6593200</v>
      </c>
      <c r="E559" s="19">
        <v>0</v>
      </c>
      <c r="F559" s="26">
        <f t="shared" si="16"/>
        <v>0</v>
      </c>
      <c r="G559" s="27"/>
      <c r="H559" s="15"/>
    </row>
    <row r="560" spans="1:8" ht="62.4" customHeight="1" x14ac:dyDescent="0.3">
      <c r="A560" s="17" t="s">
        <v>1056</v>
      </c>
      <c r="B560" s="18" t="s">
        <v>1057</v>
      </c>
      <c r="C560" s="24">
        <v>366041801.64999998</v>
      </c>
      <c r="D560" s="19">
        <v>2070657900</v>
      </c>
      <c r="E560" s="19">
        <v>402262207.13999999</v>
      </c>
      <c r="F560" s="26">
        <f t="shared" si="16"/>
        <v>19.42678252839351</v>
      </c>
      <c r="G560" s="27">
        <f t="shared" si="17"/>
        <v>109.89515550593674</v>
      </c>
      <c r="H560" s="15"/>
    </row>
    <row r="561" spans="1:8" ht="78.599999999999994" customHeight="1" x14ac:dyDescent="0.3">
      <c r="A561" s="17" t="s">
        <v>1058</v>
      </c>
      <c r="B561" s="18" t="s">
        <v>1059</v>
      </c>
      <c r="C561" s="24">
        <v>366041801.64999998</v>
      </c>
      <c r="D561" s="19">
        <v>2070657900</v>
      </c>
      <c r="E561" s="19">
        <v>402262207.13999999</v>
      </c>
      <c r="F561" s="26">
        <f t="shared" si="16"/>
        <v>19.42678252839351</v>
      </c>
      <c r="G561" s="27">
        <f t="shared" si="17"/>
        <v>109.89515550593674</v>
      </c>
      <c r="H561" s="15"/>
    </row>
    <row r="562" spans="1:8" ht="78" x14ac:dyDescent="0.3">
      <c r="A562" s="17" t="s">
        <v>1060</v>
      </c>
      <c r="B562" s="18" t="s">
        <v>1061</v>
      </c>
      <c r="C562" s="19">
        <v>0</v>
      </c>
      <c r="D562" s="19">
        <v>3151800</v>
      </c>
      <c r="E562" s="19">
        <v>0</v>
      </c>
      <c r="F562" s="26">
        <f t="shared" si="16"/>
        <v>0</v>
      </c>
      <c r="G562" s="27"/>
      <c r="H562" s="15"/>
    </row>
    <row r="563" spans="1:8" ht="93.6" x14ac:dyDescent="0.3">
      <c r="A563" s="17" t="s">
        <v>1062</v>
      </c>
      <c r="B563" s="18" t="s">
        <v>1063</v>
      </c>
      <c r="C563" s="19">
        <v>0</v>
      </c>
      <c r="D563" s="19">
        <v>3151800</v>
      </c>
      <c r="E563" s="19">
        <v>0</v>
      </c>
      <c r="F563" s="26">
        <f t="shared" si="16"/>
        <v>0</v>
      </c>
      <c r="G563" s="27"/>
      <c r="H563" s="15"/>
    </row>
    <row r="564" spans="1:8" ht="62.4" customHeight="1" x14ac:dyDescent="0.3">
      <c r="A564" s="17" t="s">
        <v>1064</v>
      </c>
      <c r="B564" s="18" t="s">
        <v>1065</v>
      </c>
      <c r="C564" s="24">
        <v>62798510.979999997</v>
      </c>
      <c r="D564" s="19">
        <v>97693300</v>
      </c>
      <c r="E564" s="19">
        <v>65548581.68</v>
      </c>
      <c r="F564" s="26">
        <f t="shared" si="16"/>
        <v>67.096291843964735</v>
      </c>
      <c r="G564" s="27">
        <f t="shared" si="17"/>
        <v>104.37919730433711</v>
      </c>
      <c r="H564" s="15"/>
    </row>
    <row r="565" spans="1:8" ht="78.599999999999994" customHeight="1" x14ac:dyDescent="0.3">
      <c r="A565" s="17" t="s">
        <v>1066</v>
      </c>
      <c r="B565" s="18" t="s">
        <v>1067</v>
      </c>
      <c r="C565" s="24">
        <v>62798510.979999997</v>
      </c>
      <c r="D565" s="19">
        <v>97693300</v>
      </c>
      <c r="E565" s="19">
        <v>65548581.68</v>
      </c>
      <c r="F565" s="26">
        <f t="shared" si="16"/>
        <v>67.096291843964735</v>
      </c>
      <c r="G565" s="27">
        <f t="shared" si="17"/>
        <v>104.37919730433711</v>
      </c>
      <c r="H565" s="15"/>
    </row>
    <row r="566" spans="1:8" ht="109.2" x14ac:dyDescent="0.3">
      <c r="A566" s="17" t="s">
        <v>1068</v>
      </c>
      <c r="B566" s="18" t="s">
        <v>1069</v>
      </c>
      <c r="C566" s="24">
        <v>12145.59</v>
      </c>
      <c r="D566" s="19">
        <v>127500</v>
      </c>
      <c r="E566" s="19">
        <v>12844.35</v>
      </c>
      <c r="F566" s="26">
        <f t="shared" si="16"/>
        <v>10.074</v>
      </c>
      <c r="G566" s="27">
        <f t="shared" si="17"/>
        <v>105.75319930937897</v>
      </c>
      <c r="H566" s="15"/>
    </row>
    <row r="567" spans="1:8" ht="124.8" x14ac:dyDescent="0.3">
      <c r="A567" s="17" t="s">
        <v>1070</v>
      </c>
      <c r="B567" s="18" t="s">
        <v>1071</v>
      </c>
      <c r="C567" s="24">
        <v>12145.59</v>
      </c>
      <c r="D567" s="19">
        <v>127500</v>
      </c>
      <c r="E567" s="19">
        <v>12844.35</v>
      </c>
      <c r="F567" s="26">
        <f t="shared" si="16"/>
        <v>10.074</v>
      </c>
      <c r="G567" s="27">
        <f t="shared" si="17"/>
        <v>105.75319930937897</v>
      </c>
      <c r="H567" s="15"/>
    </row>
    <row r="568" spans="1:8" ht="31.2" x14ac:dyDescent="0.3">
      <c r="A568" s="17" t="s">
        <v>1072</v>
      </c>
      <c r="B568" s="18" t="s">
        <v>1073</v>
      </c>
      <c r="C568" s="24">
        <v>199100292.80000001</v>
      </c>
      <c r="D568" s="19">
        <v>919295400</v>
      </c>
      <c r="E568" s="19">
        <v>200803857.94</v>
      </c>
      <c r="F568" s="26">
        <f t="shared" si="16"/>
        <v>21.843235366999554</v>
      </c>
      <c r="G568" s="27">
        <f t="shared" si="17"/>
        <v>100.85563165982445</v>
      </c>
      <c r="H568" s="15"/>
    </row>
    <row r="569" spans="1:8" ht="46.8" x14ac:dyDescent="0.3">
      <c r="A569" s="17" t="s">
        <v>1074</v>
      </c>
      <c r="B569" s="18" t="s">
        <v>1075</v>
      </c>
      <c r="C569" s="24">
        <v>199100292.80000001</v>
      </c>
      <c r="D569" s="19">
        <v>919295400</v>
      </c>
      <c r="E569" s="19">
        <v>200803857.94</v>
      </c>
      <c r="F569" s="26">
        <f t="shared" si="16"/>
        <v>21.843235366999554</v>
      </c>
      <c r="G569" s="27">
        <f t="shared" si="17"/>
        <v>100.85563165982445</v>
      </c>
      <c r="H569" s="15"/>
    </row>
    <row r="570" spans="1:8" ht="46.8" x14ac:dyDescent="0.3">
      <c r="A570" s="17" t="s">
        <v>1076</v>
      </c>
      <c r="B570" s="18" t="s">
        <v>1077</v>
      </c>
      <c r="C570" s="24">
        <v>1466940</v>
      </c>
      <c r="D570" s="19">
        <v>8708700</v>
      </c>
      <c r="E570" s="19">
        <v>1802253.04</v>
      </c>
      <c r="F570" s="26">
        <f t="shared" si="16"/>
        <v>20.694857326581463</v>
      </c>
      <c r="G570" s="27">
        <f t="shared" si="17"/>
        <v>122.85799282860921</v>
      </c>
      <c r="H570" s="15"/>
    </row>
    <row r="571" spans="1:8" ht="62.4" x14ac:dyDescent="0.3">
      <c r="A571" s="17" t="s">
        <v>1078</v>
      </c>
      <c r="B571" s="18" t="s">
        <v>1079</v>
      </c>
      <c r="C571" s="24">
        <v>1466940</v>
      </c>
      <c r="D571" s="19">
        <v>8708700</v>
      </c>
      <c r="E571" s="19">
        <v>1802253.04</v>
      </c>
      <c r="F571" s="26">
        <f t="shared" si="16"/>
        <v>20.694857326581463</v>
      </c>
      <c r="G571" s="27">
        <f t="shared" si="17"/>
        <v>122.85799282860921</v>
      </c>
      <c r="H571" s="15"/>
    </row>
    <row r="572" spans="1:8" ht="124.8" x14ac:dyDescent="0.3">
      <c r="A572" s="17" t="s">
        <v>1080</v>
      </c>
      <c r="B572" s="18" t="s">
        <v>1081</v>
      </c>
      <c r="C572" s="24">
        <v>904064.4</v>
      </c>
      <c r="D572" s="19">
        <v>5449900</v>
      </c>
      <c r="E572" s="19">
        <v>1418850.57</v>
      </c>
      <c r="F572" s="26">
        <f t="shared" si="16"/>
        <v>26.034433108864384</v>
      </c>
      <c r="G572" s="27">
        <f t="shared" si="17"/>
        <v>156.9413163487026</v>
      </c>
      <c r="H572" s="15"/>
    </row>
    <row r="573" spans="1:8" ht="140.4" x14ac:dyDescent="0.3">
      <c r="A573" s="17" t="s">
        <v>1082</v>
      </c>
      <c r="B573" s="18" t="s">
        <v>1083</v>
      </c>
      <c r="C573" s="24">
        <v>904064.4</v>
      </c>
      <c r="D573" s="19">
        <v>5449900</v>
      </c>
      <c r="E573" s="19">
        <v>1418850.57</v>
      </c>
      <c r="F573" s="26">
        <f t="shared" si="16"/>
        <v>26.034433108864384</v>
      </c>
      <c r="G573" s="27">
        <f t="shared" si="17"/>
        <v>156.9413163487026</v>
      </c>
      <c r="H573" s="15"/>
    </row>
    <row r="574" spans="1:8" ht="124.8" x14ac:dyDescent="0.3">
      <c r="A574" s="17" t="s">
        <v>1084</v>
      </c>
      <c r="B574" s="18" t="s">
        <v>1085</v>
      </c>
      <c r="C574" s="24">
        <v>17183.03</v>
      </c>
      <c r="D574" s="19">
        <v>105800</v>
      </c>
      <c r="E574" s="19">
        <v>18178.27</v>
      </c>
      <c r="F574" s="26">
        <f t="shared" si="16"/>
        <v>17.181729678638941</v>
      </c>
      <c r="G574" s="27">
        <f t="shared" si="17"/>
        <v>105.79199361230238</v>
      </c>
      <c r="H574" s="15"/>
    </row>
    <row r="575" spans="1:8" ht="124.8" x14ac:dyDescent="0.3">
      <c r="A575" s="17" t="s">
        <v>1086</v>
      </c>
      <c r="B575" s="18" t="s">
        <v>1087</v>
      </c>
      <c r="C575" s="24">
        <v>17183.03</v>
      </c>
      <c r="D575" s="19">
        <v>105800</v>
      </c>
      <c r="E575" s="19">
        <v>18178.27</v>
      </c>
      <c r="F575" s="26">
        <f t="shared" si="16"/>
        <v>17.181729678638941</v>
      </c>
      <c r="G575" s="27">
        <f t="shared" si="17"/>
        <v>105.79199361230238</v>
      </c>
      <c r="H575" s="15"/>
    </row>
    <row r="576" spans="1:8" ht="95.4" customHeight="1" x14ac:dyDescent="0.3">
      <c r="A576" s="17" t="s">
        <v>1088</v>
      </c>
      <c r="B576" s="18" t="s">
        <v>1089</v>
      </c>
      <c r="C576" s="24">
        <v>87790273.730000004</v>
      </c>
      <c r="D576" s="19">
        <v>1051234200</v>
      </c>
      <c r="E576" s="19">
        <v>119993456.92</v>
      </c>
      <c r="F576" s="26">
        <f t="shared" si="16"/>
        <v>11.414531311861809</v>
      </c>
      <c r="G576" s="27">
        <f t="shared" si="17"/>
        <v>136.68194871910441</v>
      </c>
      <c r="H576" s="15"/>
    </row>
    <row r="577" spans="1:8" ht="156" x14ac:dyDescent="0.3">
      <c r="A577" s="17" t="s">
        <v>1090</v>
      </c>
      <c r="B577" s="18" t="s">
        <v>1091</v>
      </c>
      <c r="C577" s="24">
        <v>99079756.900000006</v>
      </c>
      <c r="D577" s="19">
        <v>527658100</v>
      </c>
      <c r="E577" s="19">
        <v>120634949.61</v>
      </c>
      <c r="F577" s="26">
        <f t="shared" si="16"/>
        <v>22.862332561558325</v>
      </c>
      <c r="G577" s="27">
        <f t="shared" si="17"/>
        <v>121.75539523351414</v>
      </c>
      <c r="H577" s="15"/>
    </row>
    <row r="578" spans="1:8" ht="157.19999999999999" customHeight="1" x14ac:dyDescent="0.3">
      <c r="A578" s="17" t="s">
        <v>1092</v>
      </c>
      <c r="B578" s="18" t="s">
        <v>1093</v>
      </c>
      <c r="C578" s="24">
        <v>99079756.900000006</v>
      </c>
      <c r="D578" s="19">
        <v>527658100</v>
      </c>
      <c r="E578" s="19">
        <v>120634949.61</v>
      </c>
      <c r="F578" s="26">
        <f t="shared" si="16"/>
        <v>22.862332561558325</v>
      </c>
      <c r="G578" s="27">
        <f t="shared" si="17"/>
        <v>121.75539523351414</v>
      </c>
      <c r="H578" s="15"/>
    </row>
    <row r="579" spans="1:8" ht="31.2" x14ac:dyDescent="0.3">
      <c r="A579" s="17" t="s">
        <v>1094</v>
      </c>
      <c r="B579" s="18" t="s">
        <v>1095</v>
      </c>
      <c r="C579" s="24">
        <v>395000</v>
      </c>
      <c r="D579" s="19">
        <v>9420200</v>
      </c>
      <c r="E579" s="19">
        <v>0</v>
      </c>
      <c r="F579" s="26">
        <f t="shared" si="16"/>
        <v>0</v>
      </c>
      <c r="G579" s="27">
        <f t="shared" si="17"/>
        <v>0</v>
      </c>
      <c r="H579" s="15"/>
    </row>
    <row r="580" spans="1:8" ht="46.8" x14ac:dyDescent="0.3">
      <c r="A580" s="17" t="s">
        <v>1096</v>
      </c>
      <c r="B580" s="18" t="s">
        <v>1097</v>
      </c>
      <c r="C580" s="24">
        <v>395000</v>
      </c>
      <c r="D580" s="19">
        <v>9420200</v>
      </c>
      <c r="E580" s="19">
        <v>0</v>
      </c>
      <c r="F580" s="26">
        <f t="shared" si="16"/>
        <v>0</v>
      </c>
      <c r="G580" s="27">
        <f t="shared" si="17"/>
        <v>0</v>
      </c>
      <c r="H580" s="15"/>
    </row>
    <row r="581" spans="1:8" ht="93.6" x14ac:dyDescent="0.3">
      <c r="A581" s="17" t="s">
        <v>1098</v>
      </c>
      <c r="B581" s="18" t="s">
        <v>1099</v>
      </c>
      <c r="C581" s="24">
        <v>1178000</v>
      </c>
      <c r="D581" s="19">
        <v>20069700</v>
      </c>
      <c r="E581" s="19">
        <v>20069700</v>
      </c>
      <c r="F581" s="26">
        <f t="shared" si="16"/>
        <v>100</v>
      </c>
      <c r="G581" s="27">
        <f t="shared" si="17"/>
        <v>1703.7096774193546</v>
      </c>
      <c r="H581" s="15"/>
    </row>
    <row r="582" spans="1:8" ht="109.2" x14ac:dyDescent="0.3">
      <c r="A582" s="17" t="s">
        <v>1100</v>
      </c>
      <c r="B582" s="18" t="s">
        <v>1101</v>
      </c>
      <c r="C582" s="24">
        <v>1178000</v>
      </c>
      <c r="D582" s="19">
        <v>20069700</v>
      </c>
      <c r="E582" s="19">
        <v>20069700</v>
      </c>
      <c r="F582" s="26">
        <f t="shared" si="16"/>
        <v>100</v>
      </c>
      <c r="G582" s="27">
        <f t="shared" si="17"/>
        <v>1703.7096774193546</v>
      </c>
      <c r="H582" s="15"/>
    </row>
    <row r="583" spans="1:8" ht="93.6" x14ac:dyDescent="0.3">
      <c r="A583" s="17" t="s">
        <v>1102</v>
      </c>
      <c r="B583" s="18" t="s">
        <v>1103</v>
      </c>
      <c r="C583" s="19">
        <v>0</v>
      </c>
      <c r="D583" s="19">
        <v>40716000</v>
      </c>
      <c r="E583" s="19">
        <v>40716000</v>
      </c>
      <c r="F583" s="26">
        <f t="shared" ref="F583:F644" si="18">E583/D583*100</f>
        <v>100</v>
      </c>
      <c r="G583" s="27"/>
      <c r="H583" s="15"/>
    </row>
    <row r="584" spans="1:8" ht="93.6" x14ac:dyDescent="0.3">
      <c r="A584" s="17" t="s">
        <v>1104</v>
      </c>
      <c r="B584" s="18" t="s">
        <v>1105</v>
      </c>
      <c r="C584" s="19">
        <v>0</v>
      </c>
      <c r="D584" s="19">
        <v>40716000</v>
      </c>
      <c r="E584" s="19">
        <v>40716000</v>
      </c>
      <c r="F584" s="26">
        <f t="shared" si="18"/>
        <v>100</v>
      </c>
      <c r="G584" s="27"/>
      <c r="H584" s="15"/>
    </row>
    <row r="585" spans="1:8" ht="124.8" x14ac:dyDescent="0.3">
      <c r="A585" s="17" t="s">
        <v>1106</v>
      </c>
      <c r="B585" s="18" t="s">
        <v>1107</v>
      </c>
      <c r="C585" s="24">
        <v>10977300</v>
      </c>
      <c r="D585" s="19">
        <v>290352700</v>
      </c>
      <c r="E585" s="19">
        <v>124807911.73999999</v>
      </c>
      <c r="F585" s="26">
        <f t="shared" si="18"/>
        <v>42.984932373626975</v>
      </c>
      <c r="G585" s="27">
        <f t="shared" ref="G585:G646" si="19">E585/C585*100</f>
        <v>1136.963659005402</v>
      </c>
      <c r="H585" s="15"/>
    </row>
    <row r="586" spans="1:8" ht="124.8" x14ac:dyDescent="0.3">
      <c r="A586" s="17" t="s">
        <v>1108</v>
      </c>
      <c r="B586" s="18" t="s">
        <v>1109</v>
      </c>
      <c r="C586" s="24">
        <v>10977300</v>
      </c>
      <c r="D586" s="19">
        <v>290352700</v>
      </c>
      <c r="E586" s="19">
        <v>124807911.73999999</v>
      </c>
      <c r="F586" s="26">
        <f t="shared" si="18"/>
        <v>42.984932373626975</v>
      </c>
      <c r="G586" s="27">
        <f t="shared" si="19"/>
        <v>1136.963659005402</v>
      </c>
      <c r="H586" s="15"/>
    </row>
    <row r="587" spans="1:8" ht="31.2" x14ac:dyDescent="0.3">
      <c r="A587" s="17" t="s">
        <v>1110</v>
      </c>
      <c r="B587" s="18" t="s">
        <v>1111</v>
      </c>
      <c r="C587" s="19">
        <v>0</v>
      </c>
      <c r="D587" s="19">
        <v>18536300</v>
      </c>
      <c r="E587" s="19">
        <v>0</v>
      </c>
      <c r="F587" s="26">
        <f t="shared" si="18"/>
        <v>0</v>
      </c>
      <c r="G587" s="27"/>
      <c r="H587" s="15"/>
    </row>
    <row r="588" spans="1:8" ht="46.8" x14ac:dyDescent="0.3">
      <c r="A588" s="17" t="s">
        <v>1112</v>
      </c>
      <c r="B588" s="18" t="s">
        <v>1113</v>
      </c>
      <c r="C588" s="19">
        <v>0</v>
      </c>
      <c r="D588" s="19">
        <v>18536300</v>
      </c>
      <c r="E588" s="19">
        <v>0</v>
      </c>
      <c r="F588" s="26">
        <f t="shared" si="18"/>
        <v>0</v>
      </c>
      <c r="G588" s="27"/>
      <c r="H588" s="15"/>
    </row>
    <row r="589" spans="1:8" ht="46.8" x14ac:dyDescent="0.3">
      <c r="A589" s="17" t="s">
        <v>1114</v>
      </c>
      <c r="B589" s="18" t="s">
        <v>1115</v>
      </c>
      <c r="C589" s="24">
        <v>176162308.53999999</v>
      </c>
      <c r="D589" s="19">
        <v>1223695200</v>
      </c>
      <c r="E589" s="19">
        <v>309461849.12</v>
      </c>
      <c r="F589" s="26">
        <f t="shared" si="18"/>
        <v>25.289128299269297</v>
      </c>
      <c r="G589" s="27">
        <f t="shared" si="19"/>
        <v>175.66859317680465</v>
      </c>
      <c r="H589" s="15"/>
    </row>
    <row r="590" spans="1:8" ht="46.8" x14ac:dyDescent="0.3">
      <c r="A590" s="17" t="s">
        <v>1116</v>
      </c>
      <c r="B590" s="18" t="s">
        <v>1117</v>
      </c>
      <c r="C590" s="24">
        <v>176162308.53999999</v>
      </c>
      <c r="D590" s="19">
        <v>1223695200</v>
      </c>
      <c r="E590" s="19">
        <v>309461849.12</v>
      </c>
      <c r="F590" s="26">
        <f t="shared" si="18"/>
        <v>25.289128299269297</v>
      </c>
      <c r="G590" s="27">
        <f t="shared" si="19"/>
        <v>175.66859317680465</v>
      </c>
      <c r="H590" s="15"/>
    </row>
    <row r="591" spans="1:8" ht="31.2" x14ac:dyDescent="0.3">
      <c r="A591" s="17" t="s">
        <v>1118</v>
      </c>
      <c r="B591" s="18" t="s">
        <v>1119</v>
      </c>
      <c r="C591" s="24">
        <v>29476711.539999999</v>
      </c>
      <c r="D591" s="19">
        <v>93221200</v>
      </c>
      <c r="E591" s="19">
        <v>23671044.02</v>
      </c>
      <c r="F591" s="26">
        <f t="shared" si="18"/>
        <v>25.392339961296358</v>
      </c>
      <c r="G591" s="27">
        <f t="shared" si="19"/>
        <v>80.30422249740549</v>
      </c>
      <c r="H591" s="15"/>
    </row>
    <row r="592" spans="1:8" x14ac:dyDescent="0.3">
      <c r="A592" s="17" t="s">
        <v>1120</v>
      </c>
      <c r="B592" s="18" t="s">
        <v>1121</v>
      </c>
      <c r="C592" s="23">
        <v>929649603.63999999</v>
      </c>
      <c r="D592" s="19">
        <v>10268993300</v>
      </c>
      <c r="E592" s="19">
        <v>243181166.11000001</v>
      </c>
      <c r="F592" s="26">
        <f t="shared" si="18"/>
        <v>2.3681110602146371</v>
      </c>
      <c r="G592" s="27">
        <f t="shared" si="19"/>
        <v>26.158368180638753</v>
      </c>
      <c r="H592" s="15"/>
    </row>
    <row r="593" spans="1:8" ht="63" customHeight="1" x14ac:dyDescent="0.3">
      <c r="A593" s="17" t="s">
        <v>1122</v>
      </c>
      <c r="B593" s="18" t="s">
        <v>1123</v>
      </c>
      <c r="C593" s="24">
        <v>2690530.81</v>
      </c>
      <c r="D593" s="19">
        <v>14913600</v>
      </c>
      <c r="E593" s="19">
        <v>2180592.34</v>
      </c>
      <c r="F593" s="26">
        <f t="shared" si="18"/>
        <v>14.621502118871366</v>
      </c>
      <c r="G593" s="27">
        <f t="shared" si="19"/>
        <v>81.046919511023916</v>
      </c>
      <c r="H593" s="15"/>
    </row>
    <row r="594" spans="1:8" ht="78" x14ac:dyDescent="0.3">
      <c r="A594" s="17" t="s">
        <v>1124</v>
      </c>
      <c r="B594" s="18" t="s">
        <v>1125</v>
      </c>
      <c r="C594" s="24">
        <v>1239642.97</v>
      </c>
      <c r="D594" s="19">
        <v>6221200</v>
      </c>
      <c r="E594" s="19">
        <v>721914.12</v>
      </c>
      <c r="F594" s="26">
        <f t="shared" si="18"/>
        <v>11.604097601748858</v>
      </c>
      <c r="G594" s="27">
        <f t="shared" si="19"/>
        <v>58.235648285086469</v>
      </c>
      <c r="H594" s="15"/>
    </row>
    <row r="595" spans="1:8" ht="46.8" x14ac:dyDescent="0.3">
      <c r="A595" s="17" t="s">
        <v>1126</v>
      </c>
      <c r="B595" s="18" t="s">
        <v>1127</v>
      </c>
      <c r="C595" s="24">
        <v>82874065.719999999</v>
      </c>
      <c r="D595" s="19">
        <v>107253500</v>
      </c>
      <c r="E595" s="19">
        <v>49184173.049999997</v>
      </c>
      <c r="F595" s="26">
        <f t="shared" si="18"/>
        <v>45.85787228388817</v>
      </c>
      <c r="G595" s="27">
        <f t="shared" si="19"/>
        <v>59.348087514101991</v>
      </c>
      <c r="H595" s="15"/>
    </row>
    <row r="596" spans="1:8" ht="62.4" x14ac:dyDescent="0.3">
      <c r="A596" s="17" t="s">
        <v>1128</v>
      </c>
      <c r="B596" s="18" t="s">
        <v>1129</v>
      </c>
      <c r="C596" s="24">
        <v>82874065.719999999</v>
      </c>
      <c r="D596" s="19">
        <v>107253500</v>
      </c>
      <c r="E596" s="19">
        <v>49184173.049999997</v>
      </c>
      <c r="F596" s="26">
        <f t="shared" si="18"/>
        <v>45.85787228388817</v>
      </c>
      <c r="G596" s="27">
        <f t="shared" si="19"/>
        <v>59.348087514101991</v>
      </c>
      <c r="H596" s="15"/>
    </row>
    <row r="597" spans="1:8" ht="78" x14ac:dyDescent="0.3">
      <c r="A597" s="17" t="s">
        <v>1130</v>
      </c>
      <c r="B597" s="18" t="s">
        <v>1131</v>
      </c>
      <c r="C597" s="19">
        <v>0</v>
      </c>
      <c r="D597" s="19">
        <v>233218000</v>
      </c>
      <c r="E597" s="19">
        <v>0</v>
      </c>
      <c r="F597" s="26">
        <f t="shared" si="18"/>
        <v>0</v>
      </c>
      <c r="G597" s="27"/>
      <c r="H597" s="15"/>
    </row>
    <row r="598" spans="1:8" ht="62.4" x14ac:dyDescent="0.3">
      <c r="A598" s="17" t="s">
        <v>1132</v>
      </c>
      <c r="B598" s="18" t="s">
        <v>1133</v>
      </c>
      <c r="C598" s="19">
        <v>0</v>
      </c>
      <c r="D598" s="19">
        <v>125613600</v>
      </c>
      <c r="E598" s="19">
        <v>0</v>
      </c>
      <c r="F598" s="26">
        <f t="shared" si="18"/>
        <v>0</v>
      </c>
      <c r="G598" s="27"/>
      <c r="H598" s="15"/>
    </row>
    <row r="599" spans="1:8" ht="62.4" x14ac:dyDescent="0.3">
      <c r="A599" s="17" t="s">
        <v>1134</v>
      </c>
      <c r="B599" s="18" t="s">
        <v>1135</v>
      </c>
      <c r="C599" s="19">
        <v>0</v>
      </c>
      <c r="D599" s="19">
        <v>125613600</v>
      </c>
      <c r="E599" s="19">
        <v>0</v>
      </c>
      <c r="F599" s="26">
        <f t="shared" si="18"/>
        <v>0</v>
      </c>
      <c r="G599" s="27"/>
      <c r="H599" s="15"/>
    </row>
    <row r="600" spans="1:8" ht="235.2" customHeight="1" x14ac:dyDescent="0.3">
      <c r="A600" s="17" t="s">
        <v>1136</v>
      </c>
      <c r="B600" s="18" t="s">
        <v>1137</v>
      </c>
      <c r="C600" s="24">
        <v>613050</v>
      </c>
      <c r="D600" s="19">
        <v>3777600</v>
      </c>
      <c r="E600" s="19">
        <v>618066.66</v>
      </c>
      <c r="F600" s="26">
        <f t="shared" si="18"/>
        <v>16.361358005082593</v>
      </c>
      <c r="G600" s="27">
        <f t="shared" si="19"/>
        <v>100.81831172008808</v>
      </c>
      <c r="H600" s="15"/>
    </row>
    <row r="601" spans="1:8" ht="250.2" customHeight="1" x14ac:dyDescent="0.3">
      <c r="A601" s="17" t="s">
        <v>1138</v>
      </c>
      <c r="B601" s="18" t="s">
        <v>1139</v>
      </c>
      <c r="C601" s="24">
        <v>613050</v>
      </c>
      <c r="D601" s="19">
        <v>3777600</v>
      </c>
      <c r="E601" s="19">
        <v>618066.66</v>
      </c>
      <c r="F601" s="26">
        <f t="shared" si="18"/>
        <v>16.361358005082593</v>
      </c>
      <c r="G601" s="27">
        <f t="shared" si="19"/>
        <v>100.81831172008808</v>
      </c>
      <c r="H601" s="15"/>
    </row>
    <row r="602" spans="1:8" ht="78" x14ac:dyDescent="0.3">
      <c r="A602" s="17" t="s">
        <v>1140</v>
      </c>
      <c r="B602" s="18" t="s">
        <v>1141</v>
      </c>
      <c r="C602" s="24">
        <v>18500</v>
      </c>
      <c r="D602" s="19">
        <v>11000</v>
      </c>
      <c r="E602" s="19">
        <v>13500</v>
      </c>
      <c r="F602" s="26">
        <f t="shared" si="18"/>
        <v>122.72727272727273</v>
      </c>
      <c r="G602" s="27">
        <f t="shared" si="19"/>
        <v>72.972972972972968</v>
      </c>
      <c r="H602" s="15"/>
    </row>
    <row r="603" spans="1:8" ht="78" x14ac:dyDescent="0.3">
      <c r="A603" s="17" t="s">
        <v>1142</v>
      </c>
      <c r="B603" s="18" t="s">
        <v>1143</v>
      </c>
      <c r="C603" s="19">
        <v>0</v>
      </c>
      <c r="D603" s="19">
        <v>19500000</v>
      </c>
      <c r="E603" s="19">
        <v>0</v>
      </c>
      <c r="F603" s="26">
        <f t="shared" si="18"/>
        <v>0</v>
      </c>
      <c r="G603" s="27"/>
      <c r="H603" s="15"/>
    </row>
    <row r="604" spans="1:8" ht="93.6" x14ac:dyDescent="0.3">
      <c r="A604" s="17" t="s">
        <v>1144</v>
      </c>
      <c r="B604" s="18" t="s">
        <v>1145</v>
      </c>
      <c r="C604" s="19">
        <v>0</v>
      </c>
      <c r="D604" s="19">
        <v>19500000</v>
      </c>
      <c r="E604" s="19">
        <v>0</v>
      </c>
      <c r="F604" s="26">
        <f t="shared" si="18"/>
        <v>0</v>
      </c>
      <c r="G604" s="27"/>
      <c r="H604" s="15"/>
    </row>
    <row r="605" spans="1:8" ht="78" x14ac:dyDescent="0.3">
      <c r="A605" s="17" t="s">
        <v>1146</v>
      </c>
      <c r="B605" s="18" t="s">
        <v>1147</v>
      </c>
      <c r="C605" s="19">
        <v>0</v>
      </c>
      <c r="D605" s="19">
        <v>576916200</v>
      </c>
      <c r="E605" s="19">
        <v>137703419.94</v>
      </c>
      <c r="F605" s="26">
        <f t="shared" si="18"/>
        <v>23.868877306617495</v>
      </c>
      <c r="G605" s="27"/>
      <c r="H605" s="15"/>
    </row>
    <row r="606" spans="1:8" ht="93.6" x14ac:dyDescent="0.3">
      <c r="A606" s="17" t="s">
        <v>1148</v>
      </c>
      <c r="B606" s="18" t="s">
        <v>1149</v>
      </c>
      <c r="C606" s="19">
        <v>0</v>
      </c>
      <c r="D606" s="19">
        <v>576916200</v>
      </c>
      <c r="E606" s="19">
        <v>137703419.94</v>
      </c>
      <c r="F606" s="26">
        <f t="shared" si="18"/>
        <v>23.868877306617495</v>
      </c>
      <c r="G606" s="27"/>
      <c r="H606" s="15"/>
    </row>
    <row r="607" spans="1:8" ht="78" x14ac:dyDescent="0.3">
      <c r="A607" s="17" t="s">
        <v>1150</v>
      </c>
      <c r="B607" s="18" t="s">
        <v>1151</v>
      </c>
      <c r="C607" s="24">
        <v>43320000</v>
      </c>
      <c r="D607" s="19">
        <v>739486000</v>
      </c>
      <c r="E607" s="19">
        <v>30000000</v>
      </c>
      <c r="F607" s="26">
        <f t="shared" si="18"/>
        <v>4.0568719353713254</v>
      </c>
      <c r="G607" s="27">
        <f t="shared" si="19"/>
        <v>69.252077562326875</v>
      </c>
      <c r="H607" s="15"/>
    </row>
    <row r="608" spans="1:8" ht="78" x14ac:dyDescent="0.3">
      <c r="A608" s="17" t="s">
        <v>1152</v>
      </c>
      <c r="B608" s="18" t="s">
        <v>1153</v>
      </c>
      <c r="C608" s="24">
        <v>43320000</v>
      </c>
      <c r="D608" s="19">
        <v>739486000</v>
      </c>
      <c r="E608" s="19">
        <v>30000000</v>
      </c>
      <c r="F608" s="26">
        <f t="shared" si="18"/>
        <v>4.0568719353713254</v>
      </c>
      <c r="G608" s="27">
        <f t="shared" si="19"/>
        <v>69.252077562326875</v>
      </c>
      <c r="H608" s="15"/>
    </row>
    <row r="609" spans="1:8" ht="62.4" x14ac:dyDescent="0.3">
      <c r="A609" s="17" t="s">
        <v>1154</v>
      </c>
      <c r="B609" s="18" t="s">
        <v>1155</v>
      </c>
      <c r="C609" s="24">
        <v>798893814.13999999</v>
      </c>
      <c r="D609" s="19">
        <v>8410352500</v>
      </c>
      <c r="E609" s="19">
        <v>0</v>
      </c>
      <c r="F609" s="26">
        <f t="shared" si="18"/>
        <v>0</v>
      </c>
      <c r="G609" s="27">
        <f t="shared" si="19"/>
        <v>0</v>
      </c>
      <c r="H609" s="15"/>
    </row>
    <row r="610" spans="1:8" ht="78" x14ac:dyDescent="0.3">
      <c r="A610" s="17" t="s">
        <v>1156</v>
      </c>
      <c r="B610" s="18" t="s">
        <v>1157</v>
      </c>
      <c r="C610" s="24">
        <v>798893814.13999999</v>
      </c>
      <c r="D610" s="19">
        <v>8410352500</v>
      </c>
      <c r="E610" s="19">
        <v>0</v>
      </c>
      <c r="F610" s="26">
        <f t="shared" si="18"/>
        <v>0</v>
      </c>
      <c r="G610" s="27">
        <f t="shared" si="19"/>
        <v>0</v>
      </c>
      <c r="H610" s="15"/>
    </row>
    <row r="611" spans="1:8" ht="31.8" customHeight="1" x14ac:dyDescent="0.3">
      <c r="A611" s="17" t="s">
        <v>1158</v>
      </c>
      <c r="B611" s="18" t="s">
        <v>1159</v>
      </c>
      <c r="C611" s="19">
        <v>0</v>
      </c>
      <c r="D611" s="19">
        <v>300000</v>
      </c>
      <c r="E611" s="19">
        <v>300000</v>
      </c>
      <c r="F611" s="26">
        <f t="shared" si="18"/>
        <v>100</v>
      </c>
      <c r="G611" s="27"/>
      <c r="H611" s="15"/>
    </row>
    <row r="612" spans="1:8" ht="46.8" x14ac:dyDescent="0.3">
      <c r="A612" s="17" t="s">
        <v>1160</v>
      </c>
      <c r="B612" s="18" t="s">
        <v>1161</v>
      </c>
      <c r="C612" s="19">
        <v>0</v>
      </c>
      <c r="D612" s="19">
        <v>300000</v>
      </c>
      <c r="E612" s="19">
        <v>300000</v>
      </c>
      <c r="F612" s="26">
        <f t="shared" si="18"/>
        <v>100</v>
      </c>
      <c r="G612" s="27"/>
      <c r="H612" s="15"/>
    </row>
    <row r="613" spans="1:8" ht="46.8" x14ac:dyDescent="0.3">
      <c r="A613" s="17" t="s">
        <v>1162</v>
      </c>
      <c r="B613" s="18" t="s">
        <v>1163</v>
      </c>
      <c r="C613" s="19">
        <v>0</v>
      </c>
      <c r="D613" s="19">
        <v>5000000</v>
      </c>
      <c r="E613" s="19">
        <v>30000</v>
      </c>
      <c r="F613" s="26">
        <f t="shared" si="18"/>
        <v>0.6</v>
      </c>
      <c r="G613" s="27"/>
      <c r="H613" s="15"/>
    </row>
    <row r="614" spans="1:8" ht="46.8" x14ac:dyDescent="0.3">
      <c r="A614" s="17" t="s">
        <v>1164</v>
      </c>
      <c r="B614" s="18" t="s">
        <v>1165</v>
      </c>
      <c r="C614" s="19">
        <v>0</v>
      </c>
      <c r="D614" s="19">
        <v>5000000</v>
      </c>
      <c r="E614" s="19">
        <v>30000</v>
      </c>
      <c r="F614" s="26">
        <f t="shared" si="18"/>
        <v>0.6</v>
      </c>
      <c r="G614" s="27"/>
      <c r="H614" s="15"/>
    </row>
    <row r="615" spans="1:8" ht="93.6" x14ac:dyDescent="0.3">
      <c r="A615" s="17" t="s">
        <v>1166</v>
      </c>
      <c r="B615" s="18" t="s">
        <v>1167</v>
      </c>
      <c r="C615" s="19">
        <v>0</v>
      </c>
      <c r="D615" s="19">
        <v>373700</v>
      </c>
      <c r="E615" s="19">
        <v>373700</v>
      </c>
      <c r="F615" s="26">
        <f t="shared" si="18"/>
        <v>100</v>
      </c>
      <c r="G615" s="27"/>
      <c r="H615" s="15"/>
    </row>
    <row r="616" spans="1:8" ht="93.6" x14ac:dyDescent="0.3">
      <c r="A616" s="17" t="s">
        <v>1168</v>
      </c>
      <c r="B616" s="18" t="s">
        <v>1169</v>
      </c>
      <c r="C616" s="19">
        <v>0</v>
      </c>
      <c r="D616" s="19">
        <v>373700</v>
      </c>
      <c r="E616" s="19">
        <v>373700</v>
      </c>
      <c r="F616" s="26">
        <f t="shared" si="18"/>
        <v>100</v>
      </c>
      <c r="G616" s="27"/>
      <c r="H616" s="15"/>
    </row>
    <row r="617" spans="1:8" ht="46.8" x14ac:dyDescent="0.3">
      <c r="A617" s="17" t="s">
        <v>1170</v>
      </c>
      <c r="B617" s="18" t="s">
        <v>1171</v>
      </c>
      <c r="C617" s="19">
        <v>0</v>
      </c>
      <c r="D617" s="19">
        <v>26056400</v>
      </c>
      <c r="E617" s="19">
        <v>22055800</v>
      </c>
      <c r="F617" s="26">
        <f t="shared" si="18"/>
        <v>84.646382462657925</v>
      </c>
      <c r="G617" s="27"/>
      <c r="H617" s="15"/>
    </row>
    <row r="618" spans="1:8" ht="62.4" x14ac:dyDescent="0.3">
      <c r="A618" s="17" t="s">
        <v>1172</v>
      </c>
      <c r="B618" s="18" t="s">
        <v>1173</v>
      </c>
      <c r="C618" s="19">
        <v>0</v>
      </c>
      <c r="D618" s="19">
        <v>26056400</v>
      </c>
      <c r="E618" s="19">
        <v>22055800</v>
      </c>
      <c r="F618" s="26">
        <f t="shared" si="18"/>
        <v>84.646382462657925</v>
      </c>
      <c r="G618" s="27"/>
      <c r="H618" s="15"/>
    </row>
    <row r="619" spans="1:8" ht="46.8" x14ac:dyDescent="0.3">
      <c r="A619" s="17" t="s">
        <v>1174</v>
      </c>
      <c r="B619" s="18" t="s">
        <v>1175</v>
      </c>
      <c r="C619" s="19">
        <v>0</v>
      </c>
      <c r="D619" s="19">
        <v>166643585.47</v>
      </c>
      <c r="E619" s="19">
        <v>0</v>
      </c>
      <c r="F619" s="26">
        <f t="shared" si="18"/>
        <v>0</v>
      </c>
      <c r="G619" s="27"/>
      <c r="H619" s="15"/>
    </row>
    <row r="620" spans="1:8" ht="46.8" x14ac:dyDescent="0.3">
      <c r="A620" s="17" t="s">
        <v>1176</v>
      </c>
      <c r="B620" s="18" t="s">
        <v>1177</v>
      </c>
      <c r="C620" s="19">
        <v>0</v>
      </c>
      <c r="D620" s="19">
        <v>166643585.47</v>
      </c>
      <c r="E620" s="19">
        <v>0</v>
      </c>
      <c r="F620" s="26">
        <f t="shared" si="18"/>
        <v>0</v>
      </c>
      <c r="G620" s="27"/>
      <c r="H620" s="15"/>
    </row>
    <row r="621" spans="1:8" ht="140.4" x14ac:dyDescent="0.3">
      <c r="A621" s="17" t="s">
        <v>1178</v>
      </c>
      <c r="B621" s="18" t="s">
        <v>1179</v>
      </c>
      <c r="C621" s="19">
        <v>0</v>
      </c>
      <c r="D621" s="19">
        <v>166643585.47</v>
      </c>
      <c r="E621" s="19">
        <v>0</v>
      </c>
      <c r="F621" s="26">
        <f t="shared" si="18"/>
        <v>0</v>
      </c>
      <c r="G621" s="27"/>
      <c r="H621" s="15"/>
    </row>
    <row r="622" spans="1:8" x14ac:dyDescent="0.3">
      <c r="A622" s="17" t="s">
        <v>1180</v>
      </c>
      <c r="B622" s="18" t="s">
        <v>1181</v>
      </c>
      <c r="C622" s="23">
        <v>2520812.1800000002</v>
      </c>
      <c r="D622" s="19">
        <v>18009066.149999999</v>
      </c>
      <c r="E622" s="19">
        <v>10950478.02</v>
      </c>
      <c r="F622" s="26">
        <f t="shared" si="18"/>
        <v>60.805362858862068</v>
      </c>
      <c r="G622" s="27">
        <f t="shared" si="19"/>
        <v>434.40277331570172</v>
      </c>
      <c r="H622" s="15"/>
    </row>
    <row r="623" spans="1:8" ht="31.2" x14ac:dyDescent="0.3">
      <c r="A623" s="17" t="s">
        <v>1182</v>
      </c>
      <c r="B623" s="18" t="s">
        <v>1183</v>
      </c>
      <c r="C623" s="24">
        <v>1853390.29</v>
      </c>
      <c r="D623" s="19">
        <v>287547.02</v>
      </c>
      <c r="E623" s="19">
        <v>262930.06</v>
      </c>
      <c r="F623" s="26">
        <f t="shared" si="18"/>
        <v>91.43897926676479</v>
      </c>
      <c r="G623" s="27">
        <f t="shared" si="19"/>
        <v>14.186437763197734</v>
      </c>
      <c r="H623" s="15"/>
    </row>
    <row r="624" spans="1:8" ht="31.2" x14ac:dyDescent="0.3">
      <c r="A624" s="17" t="s">
        <v>1184</v>
      </c>
      <c r="B624" s="18" t="s">
        <v>1185</v>
      </c>
      <c r="C624" s="19">
        <v>0</v>
      </c>
      <c r="D624" s="19">
        <v>0</v>
      </c>
      <c r="E624" s="19">
        <v>35000</v>
      </c>
      <c r="F624" s="26"/>
      <c r="G624" s="27"/>
      <c r="H624" s="15"/>
    </row>
    <row r="625" spans="1:8" ht="46.8" x14ac:dyDescent="0.3">
      <c r="A625" s="17" t="s">
        <v>1186</v>
      </c>
      <c r="B625" s="18" t="s">
        <v>1187</v>
      </c>
      <c r="C625" s="19">
        <v>0</v>
      </c>
      <c r="D625" s="19">
        <v>0</v>
      </c>
      <c r="E625" s="19">
        <v>35000</v>
      </c>
      <c r="F625" s="26"/>
      <c r="G625" s="27"/>
      <c r="H625" s="15"/>
    </row>
    <row r="626" spans="1:8" ht="31.2" x14ac:dyDescent="0.3">
      <c r="A626" s="17" t="s">
        <v>1182</v>
      </c>
      <c r="B626" s="18" t="s">
        <v>1188</v>
      </c>
      <c r="C626" s="24">
        <v>1853390.29</v>
      </c>
      <c r="D626" s="19">
        <v>287547.02</v>
      </c>
      <c r="E626" s="19">
        <v>262930.06</v>
      </c>
      <c r="F626" s="26">
        <f t="shared" si="18"/>
        <v>91.43897926676479</v>
      </c>
      <c r="G626" s="27">
        <f t="shared" si="19"/>
        <v>14.186437763197734</v>
      </c>
      <c r="H626" s="15"/>
    </row>
    <row r="627" spans="1:8" ht="31.2" x14ac:dyDescent="0.3">
      <c r="A627" s="17" t="s">
        <v>1189</v>
      </c>
      <c r="B627" s="18" t="s">
        <v>1190</v>
      </c>
      <c r="C627" s="24">
        <v>40305.919999999998</v>
      </c>
      <c r="D627" s="19">
        <v>10318010</v>
      </c>
      <c r="E627" s="19">
        <v>10320010</v>
      </c>
      <c r="F627" s="26">
        <f t="shared" si="18"/>
        <v>100.01938358268698</v>
      </c>
      <c r="G627" s="27">
        <f t="shared" si="19"/>
        <v>25604.204047445142</v>
      </c>
      <c r="H627" s="15"/>
    </row>
    <row r="628" spans="1:8" ht="31.2" x14ac:dyDescent="0.3">
      <c r="A628" s="17" t="s">
        <v>1191</v>
      </c>
      <c r="B628" s="18" t="s">
        <v>1192</v>
      </c>
      <c r="C628" s="24">
        <v>391086.15</v>
      </c>
      <c r="D628" s="19">
        <v>708349</v>
      </c>
      <c r="E628" s="19">
        <v>98000</v>
      </c>
      <c r="F628" s="26">
        <f t="shared" si="18"/>
        <v>13.83498812026275</v>
      </c>
      <c r="G628" s="27">
        <f t="shared" si="19"/>
        <v>25.058417435646852</v>
      </c>
      <c r="H628" s="15"/>
    </row>
    <row r="629" spans="1:8" ht="31.2" x14ac:dyDescent="0.3">
      <c r="A629" s="17" t="s">
        <v>1193</v>
      </c>
      <c r="B629" s="18" t="s">
        <v>1194</v>
      </c>
      <c r="C629" s="24">
        <v>236029.82</v>
      </c>
      <c r="D629" s="19">
        <v>6695160.1299999999</v>
      </c>
      <c r="E629" s="19">
        <v>234537.96</v>
      </c>
      <c r="F629" s="26">
        <f t="shared" si="18"/>
        <v>3.5030970947068294</v>
      </c>
      <c r="G629" s="27">
        <f t="shared" si="19"/>
        <v>99.367935797264934</v>
      </c>
      <c r="H629" s="15"/>
    </row>
    <row r="630" spans="1:8" ht="46.8" x14ac:dyDescent="0.3">
      <c r="A630" s="17" t="s">
        <v>1195</v>
      </c>
      <c r="B630" s="18" t="s">
        <v>1196</v>
      </c>
      <c r="C630" s="24">
        <v>53500</v>
      </c>
      <c r="D630" s="19">
        <v>7000</v>
      </c>
      <c r="E630" s="19">
        <v>7000</v>
      </c>
      <c r="F630" s="26">
        <f t="shared" si="18"/>
        <v>100</v>
      </c>
      <c r="G630" s="27">
        <f t="shared" si="19"/>
        <v>13.084112149532709</v>
      </c>
      <c r="H630" s="15"/>
    </row>
    <row r="631" spans="1:8" ht="46.8" x14ac:dyDescent="0.3">
      <c r="A631" s="17" t="s">
        <v>1197</v>
      </c>
      <c r="B631" s="18" t="s">
        <v>1198</v>
      </c>
      <c r="C631" s="24">
        <v>41287.99</v>
      </c>
      <c r="D631" s="19">
        <v>150000</v>
      </c>
      <c r="E631" s="19">
        <v>0</v>
      </c>
      <c r="F631" s="26">
        <f t="shared" si="18"/>
        <v>0</v>
      </c>
      <c r="G631" s="27">
        <f t="shared" si="19"/>
        <v>0</v>
      </c>
      <c r="H631" s="15"/>
    </row>
    <row r="632" spans="1:8" ht="31.2" x14ac:dyDescent="0.3">
      <c r="A632" s="17" t="s">
        <v>1189</v>
      </c>
      <c r="B632" s="18" t="s">
        <v>1199</v>
      </c>
      <c r="C632" s="24">
        <v>40305.919999999998</v>
      </c>
      <c r="D632" s="19">
        <v>10318010</v>
      </c>
      <c r="E632" s="19">
        <v>10320010</v>
      </c>
      <c r="F632" s="26">
        <f t="shared" si="18"/>
        <v>100.01938358268698</v>
      </c>
      <c r="G632" s="27">
        <f t="shared" si="19"/>
        <v>25604.204047445142</v>
      </c>
      <c r="H632" s="15"/>
    </row>
    <row r="633" spans="1:8" ht="31.2" x14ac:dyDescent="0.3">
      <c r="A633" s="17" t="s">
        <v>1191</v>
      </c>
      <c r="B633" s="18" t="s">
        <v>1200</v>
      </c>
      <c r="C633" s="24">
        <v>337586.15</v>
      </c>
      <c r="D633" s="19">
        <v>701349</v>
      </c>
      <c r="E633" s="19">
        <v>91000</v>
      </c>
      <c r="F633" s="26">
        <f t="shared" si="18"/>
        <v>12.974995330427506</v>
      </c>
      <c r="G633" s="27">
        <f t="shared" si="19"/>
        <v>26.956082173394847</v>
      </c>
      <c r="H633" s="15"/>
    </row>
    <row r="634" spans="1:8" ht="31.2" x14ac:dyDescent="0.3">
      <c r="A634" s="17" t="s">
        <v>1193</v>
      </c>
      <c r="B634" s="18" t="s">
        <v>1201</v>
      </c>
      <c r="C634" s="24">
        <v>194741.83</v>
      </c>
      <c r="D634" s="19">
        <v>6545160.1299999999</v>
      </c>
      <c r="E634" s="19">
        <v>234537.96</v>
      </c>
      <c r="F634" s="26">
        <f t="shared" si="18"/>
        <v>3.5833800142640664</v>
      </c>
      <c r="G634" s="27">
        <f t="shared" si="19"/>
        <v>120.43532712001321</v>
      </c>
      <c r="H634" s="15"/>
    </row>
    <row r="635" spans="1:8" ht="78" x14ac:dyDescent="0.3">
      <c r="A635" s="17" t="s">
        <v>1202</v>
      </c>
      <c r="B635" s="18" t="s">
        <v>1203</v>
      </c>
      <c r="C635" s="23">
        <v>13486724.77</v>
      </c>
      <c r="D635" s="19">
        <v>77176600.989999995</v>
      </c>
      <c r="E635" s="19">
        <v>158246400.94999999</v>
      </c>
      <c r="F635" s="26">
        <f t="shared" si="18"/>
        <v>205.04453282479292</v>
      </c>
      <c r="G635" s="27">
        <f t="shared" si="19"/>
        <v>1173.3493761361899</v>
      </c>
      <c r="H635" s="15"/>
    </row>
    <row r="636" spans="1:8" ht="109.2" x14ac:dyDescent="0.3">
      <c r="A636" s="17" t="s">
        <v>1204</v>
      </c>
      <c r="B636" s="18" t="s">
        <v>1205</v>
      </c>
      <c r="C636" s="24">
        <v>13486724.77</v>
      </c>
      <c r="D636" s="19">
        <v>77176600.989999995</v>
      </c>
      <c r="E636" s="19">
        <v>158246400.94999999</v>
      </c>
      <c r="F636" s="26">
        <f t="shared" si="18"/>
        <v>205.04453282479292</v>
      </c>
      <c r="G636" s="27">
        <f t="shared" si="19"/>
        <v>1173.3493761361899</v>
      </c>
      <c r="H636" s="15"/>
    </row>
    <row r="637" spans="1:8" ht="93.6" x14ac:dyDescent="0.3">
      <c r="A637" s="17" t="s">
        <v>1206</v>
      </c>
      <c r="B637" s="18" t="s">
        <v>1207</v>
      </c>
      <c r="C637" s="24">
        <v>13486724.77</v>
      </c>
      <c r="D637" s="19">
        <v>77176600.989999995</v>
      </c>
      <c r="E637" s="19">
        <v>158246400.94999999</v>
      </c>
      <c r="F637" s="26">
        <f t="shared" si="18"/>
        <v>205.04453282479292</v>
      </c>
      <c r="G637" s="27">
        <f t="shared" si="19"/>
        <v>1173.3493761361899</v>
      </c>
      <c r="H637" s="15"/>
    </row>
    <row r="638" spans="1:8" ht="46.8" x14ac:dyDescent="0.3">
      <c r="A638" s="17" t="s">
        <v>1208</v>
      </c>
      <c r="B638" s="18" t="s">
        <v>1209</v>
      </c>
      <c r="C638" s="24">
        <v>13486724.77</v>
      </c>
      <c r="D638" s="19">
        <v>77176600.989999995</v>
      </c>
      <c r="E638" s="19">
        <v>158246400.94999999</v>
      </c>
      <c r="F638" s="26">
        <f t="shared" si="18"/>
        <v>205.04453282479292</v>
      </c>
      <c r="G638" s="27">
        <f t="shared" si="19"/>
        <v>1173.3493761361899</v>
      </c>
      <c r="H638" s="15"/>
    </row>
    <row r="639" spans="1:8" ht="46.8" x14ac:dyDescent="0.3">
      <c r="A639" s="17" t="s">
        <v>1210</v>
      </c>
      <c r="B639" s="18" t="s">
        <v>1211</v>
      </c>
      <c r="C639" s="24">
        <v>4112848.89</v>
      </c>
      <c r="D639" s="19">
        <v>0</v>
      </c>
      <c r="E639" s="19">
        <v>35618232.210000001</v>
      </c>
      <c r="F639" s="26"/>
      <c r="G639" s="27">
        <f t="shared" si="19"/>
        <v>866.02336148557106</v>
      </c>
      <c r="H639" s="15"/>
    </row>
    <row r="640" spans="1:8" ht="46.8" x14ac:dyDescent="0.3">
      <c r="A640" s="17" t="s">
        <v>1212</v>
      </c>
      <c r="B640" s="18" t="s">
        <v>1213</v>
      </c>
      <c r="C640" s="24">
        <v>5104451.57</v>
      </c>
      <c r="D640" s="19">
        <v>0</v>
      </c>
      <c r="E640" s="19">
        <v>12745407.949999999</v>
      </c>
      <c r="F640" s="26"/>
      <c r="G640" s="27">
        <f t="shared" si="19"/>
        <v>249.69201441556629</v>
      </c>
      <c r="H640" s="15"/>
    </row>
    <row r="641" spans="1:8" ht="46.8" x14ac:dyDescent="0.3">
      <c r="A641" s="17" t="s">
        <v>1214</v>
      </c>
      <c r="B641" s="18" t="s">
        <v>1215</v>
      </c>
      <c r="C641" s="24">
        <v>4269424.3099999996</v>
      </c>
      <c r="D641" s="19">
        <v>77176600.989999995</v>
      </c>
      <c r="E641" s="19">
        <v>109882760.79000001</v>
      </c>
      <c r="F641" s="26">
        <f t="shared" si="18"/>
        <v>142.37833667258533</v>
      </c>
      <c r="G641" s="27">
        <f t="shared" si="19"/>
        <v>2573.7137565040948</v>
      </c>
      <c r="H641" s="15"/>
    </row>
    <row r="642" spans="1:8" ht="62.4" x14ac:dyDescent="0.3">
      <c r="A642" s="17" t="s">
        <v>1216</v>
      </c>
      <c r="B642" s="18" t="s">
        <v>1217</v>
      </c>
      <c r="C642" s="23">
        <v>-5058055.5</v>
      </c>
      <c r="D642" s="19">
        <v>-2227073.04</v>
      </c>
      <c r="E642" s="19">
        <v>-21433156.41</v>
      </c>
      <c r="F642" s="26">
        <f t="shared" si="18"/>
        <v>962.3912653533805</v>
      </c>
      <c r="G642" s="27">
        <f t="shared" si="19"/>
        <v>423.74300578552368</v>
      </c>
      <c r="H642" s="15"/>
    </row>
    <row r="643" spans="1:8" ht="62.4" x14ac:dyDescent="0.3">
      <c r="A643" s="17" t="s">
        <v>1218</v>
      </c>
      <c r="B643" s="18" t="s">
        <v>1219</v>
      </c>
      <c r="C643" s="24">
        <v>-5223937.83</v>
      </c>
      <c r="D643" s="19">
        <v>-1067343.82</v>
      </c>
      <c r="E643" s="19">
        <v>-21440556.41</v>
      </c>
      <c r="F643" s="26">
        <f t="shared" si="18"/>
        <v>2008.7769290686481</v>
      </c>
      <c r="G643" s="27">
        <f t="shared" si="19"/>
        <v>410.42901174802074</v>
      </c>
      <c r="H643" s="15"/>
    </row>
    <row r="644" spans="1:8" ht="62.4" x14ac:dyDescent="0.3">
      <c r="A644" s="17" t="s">
        <v>1220</v>
      </c>
      <c r="B644" s="18" t="s">
        <v>1221</v>
      </c>
      <c r="C644" s="19">
        <v>0</v>
      </c>
      <c r="D644" s="19">
        <v>-571097.85</v>
      </c>
      <c r="E644" s="19">
        <v>0</v>
      </c>
      <c r="F644" s="26">
        <f t="shared" si="18"/>
        <v>0</v>
      </c>
      <c r="G644" s="27"/>
      <c r="H644" s="15"/>
    </row>
    <row r="645" spans="1:8" ht="62.4" x14ac:dyDescent="0.3">
      <c r="A645" s="17" t="s">
        <v>1222</v>
      </c>
      <c r="B645" s="18" t="s">
        <v>1223</v>
      </c>
      <c r="C645" s="24">
        <v>165882.32999999999</v>
      </c>
      <c r="D645" s="19">
        <v>-588631.37</v>
      </c>
      <c r="E645" s="19">
        <v>7400</v>
      </c>
      <c r="F645" s="26"/>
      <c r="G645" s="27">
        <f t="shared" si="19"/>
        <v>4.460993524747332</v>
      </c>
      <c r="H645" s="15"/>
    </row>
    <row r="646" spans="1:8" ht="78" x14ac:dyDescent="0.3">
      <c r="A646" s="17" t="s">
        <v>1224</v>
      </c>
      <c r="B646" s="18" t="s">
        <v>1225</v>
      </c>
      <c r="C646" s="24">
        <v>-15281.32</v>
      </c>
      <c r="D646" s="19">
        <v>0</v>
      </c>
      <c r="E646" s="19">
        <v>-4625.7</v>
      </c>
      <c r="F646" s="26"/>
      <c r="G646" s="27">
        <f t="shared" si="19"/>
        <v>30.270290786398036</v>
      </c>
      <c r="H646" s="15"/>
    </row>
    <row r="647" spans="1:8" ht="62.4" x14ac:dyDescent="0.3">
      <c r="A647" s="17" t="s">
        <v>1226</v>
      </c>
      <c r="B647" s="18" t="s">
        <v>1227</v>
      </c>
      <c r="C647" s="24">
        <v>-2185</v>
      </c>
      <c r="D647" s="19">
        <v>0</v>
      </c>
      <c r="E647" s="19">
        <v>-4946.8900000000003</v>
      </c>
      <c r="F647" s="26"/>
      <c r="G647" s="27">
        <f t="shared" ref="G647:G691" si="20">E647/C647*100</f>
        <v>226.40228832951945</v>
      </c>
      <c r="H647" s="15"/>
    </row>
    <row r="648" spans="1:8" ht="46.8" x14ac:dyDescent="0.3">
      <c r="A648" s="17" t="s">
        <v>1228</v>
      </c>
      <c r="B648" s="18" t="s">
        <v>1229</v>
      </c>
      <c r="C648" s="24">
        <v>-11703.15</v>
      </c>
      <c r="D648" s="19">
        <v>0</v>
      </c>
      <c r="E648" s="19">
        <v>-33044.21</v>
      </c>
      <c r="F648" s="26"/>
      <c r="G648" s="27">
        <f t="shared" si="20"/>
        <v>282.35312714952812</v>
      </c>
      <c r="H648" s="15"/>
    </row>
    <row r="649" spans="1:8" ht="46.8" x14ac:dyDescent="0.3">
      <c r="A649" s="17" t="s">
        <v>1230</v>
      </c>
      <c r="B649" s="18" t="s">
        <v>1231</v>
      </c>
      <c r="C649" s="24">
        <v>-512.9</v>
      </c>
      <c r="D649" s="19">
        <v>0</v>
      </c>
      <c r="E649" s="19">
        <v>-2519.08</v>
      </c>
      <c r="F649" s="26"/>
      <c r="G649" s="27">
        <f t="shared" si="20"/>
        <v>491.14447260674598</v>
      </c>
      <c r="H649" s="15"/>
    </row>
    <row r="650" spans="1:8" ht="62.4" x14ac:dyDescent="0.3">
      <c r="A650" s="17" t="s">
        <v>1232</v>
      </c>
      <c r="B650" s="18" t="s">
        <v>1233</v>
      </c>
      <c r="C650" s="24">
        <v>-243057.5</v>
      </c>
      <c r="D650" s="19">
        <v>0</v>
      </c>
      <c r="E650" s="19">
        <v>-114725.35</v>
      </c>
      <c r="F650" s="26"/>
      <c r="G650" s="27">
        <f t="shared" si="20"/>
        <v>47.200909249868857</v>
      </c>
      <c r="H650" s="15"/>
    </row>
    <row r="651" spans="1:8" ht="78" x14ac:dyDescent="0.3">
      <c r="A651" s="17" t="s">
        <v>1234</v>
      </c>
      <c r="B651" s="18" t="s">
        <v>1235</v>
      </c>
      <c r="C651" s="24">
        <v>-39237.31</v>
      </c>
      <c r="D651" s="19">
        <v>0</v>
      </c>
      <c r="E651" s="19">
        <v>-140732.81</v>
      </c>
      <c r="F651" s="26"/>
      <c r="G651" s="27">
        <f t="shared" si="20"/>
        <v>358.67089257647888</v>
      </c>
      <c r="H651" s="15"/>
    </row>
    <row r="652" spans="1:8" ht="124.8" x14ac:dyDescent="0.3">
      <c r="A652" s="17" t="s">
        <v>1344</v>
      </c>
      <c r="B652" s="18" t="s">
        <v>1345</v>
      </c>
      <c r="C652" s="24">
        <v>-585878.49</v>
      </c>
      <c r="D652" s="19">
        <v>0</v>
      </c>
      <c r="E652" s="19">
        <v>0</v>
      </c>
      <c r="F652" s="26"/>
      <c r="G652" s="27">
        <f t="shared" si="20"/>
        <v>0</v>
      </c>
      <c r="H652" s="15"/>
    </row>
    <row r="653" spans="1:8" ht="46.8" x14ac:dyDescent="0.3">
      <c r="A653" s="17" t="s">
        <v>1346</v>
      </c>
      <c r="B653" s="18" t="s">
        <v>1347</v>
      </c>
      <c r="C653" s="24">
        <v>-1128919.1100000001</v>
      </c>
      <c r="D653" s="19">
        <v>0</v>
      </c>
      <c r="E653" s="19">
        <v>0</v>
      </c>
      <c r="F653" s="26"/>
      <c r="G653" s="27">
        <f t="shared" si="20"/>
        <v>0</v>
      </c>
      <c r="H653" s="15"/>
    </row>
    <row r="654" spans="1:8" ht="62.4" x14ac:dyDescent="0.3">
      <c r="A654" s="17" t="s">
        <v>1236</v>
      </c>
      <c r="B654" s="18" t="s">
        <v>1237</v>
      </c>
      <c r="C654" s="19">
        <v>0</v>
      </c>
      <c r="D654" s="19">
        <v>0</v>
      </c>
      <c r="E654" s="19">
        <v>-94785.37</v>
      </c>
      <c r="F654" s="26"/>
      <c r="G654" s="27"/>
      <c r="H654" s="15"/>
    </row>
    <row r="655" spans="1:8" ht="62.4" x14ac:dyDescent="0.3">
      <c r="A655" s="17" t="s">
        <v>1238</v>
      </c>
      <c r="B655" s="18" t="s">
        <v>1239</v>
      </c>
      <c r="C655" s="19">
        <v>0</v>
      </c>
      <c r="D655" s="19">
        <v>0</v>
      </c>
      <c r="E655" s="19">
        <v>-318870.3</v>
      </c>
      <c r="F655" s="26"/>
      <c r="G655" s="27"/>
      <c r="H655" s="15"/>
    </row>
    <row r="656" spans="1:8" ht="93.6" x14ac:dyDescent="0.3">
      <c r="A656" s="17" t="s">
        <v>1240</v>
      </c>
      <c r="B656" s="18" t="s">
        <v>1241</v>
      </c>
      <c r="C656" s="19">
        <v>0</v>
      </c>
      <c r="D656" s="19">
        <v>-40277.93</v>
      </c>
      <c r="E656" s="19">
        <v>-83578.86</v>
      </c>
      <c r="F656" s="26">
        <f t="shared" ref="F656:F691" si="21">E656/D656*100</f>
        <v>207.50535094529434</v>
      </c>
      <c r="G656" s="27"/>
      <c r="H656" s="15"/>
    </row>
    <row r="657" spans="1:8" ht="93.6" x14ac:dyDescent="0.3">
      <c r="A657" s="17" t="s">
        <v>1348</v>
      </c>
      <c r="B657" s="18" t="s">
        <v>1349</v>
      </c>
      <c r="C657" s="24">
        <v>-9493.85</v>
      </c>
      <c r="D657" s="19">
        <v>0</v>
      </c>
      <c r="E657" s="19">
        <v>0</v>
      </c>
      <c r="F657" s="26"/>
      <c r="G657" s="27">
        <f t="shared" si="20"/>
        <v>0</v>
      </c>
      <c r="H657" s="15"/>
    </row>
    <row r="658" spans="1:8" ht="78" x14ac:dyDescent="0.3">
      <c r="A658" s="17" t="s">
        <v>1242</v>
      </c>
      <c r="B658" s="18" t="s">
        <v>1243</v>
      </c>
      <c r="C658" s="19">
        <v>0</v>
      </c>
      <c r="D658" s="19">
        <v>0</v>
      </c>
      <c r="E658" s="19">
        <v>-127.05</v>
      </c>
      <c r="F658" s="26"/>
      <c r="G658" s="27"/>
      <c r="H658" s="15"/>
    </row>
    <row r="659" spans="1:8" ht="46.8" x14ac:dyDescent="0.3">
      <c r="A659" s="17" t="s">
        <v>1350</v>
      </c>
      <c r="B659" s="18" t="s">
        <v>1351</v>
      </c>
      <c r="C659" s="24">
        <v>-6227.56</v>
      </c>
      <c r="D659" s="19">
        <v>0</v>
      </c>
      <c r="E659" s="19">
        <v>0</v>
      </c>
      <c r="F659" s="26"/>
      <c r="G659" s="27">
        <f t="shared" si="20"/>
        <v>0</v>
      </c>
      <c r="H659" s="15"/>
    </row>
    <row r="660" spans="1:8" ht="78" x14ac:dyDescent="0.3">
      <c r="A660" s="17" t="s">
        <v>1244</v>
      </c>
      <c r="B660" s="18" t="s">
        <v>1245</v>
      </c>
      <c r="C660" s="19">
        <v>0</v>
      </c>
      <c r="D660" s="19">
        <v>0</v>
      </c>
      <c r="E660" s="19">
        <v>-4600000</v>
      </c>
      <c r="F660" s="26"/>
      <c r="G660" s="27"/>
      <c r="H660" s="15"/>
    </row>
    <row r="661" spans="1:8" ht="62.4" x14ac:dyDescent="0.3">
      <c r="A661" s="17" t="s">
        <v>1246</v>
      </c>
      <c r="B661" s="18" t="s">
        <v>1247</v>
      </c>
      <c r="C661" s="19">
        <v>0</v>
      </c>
      <c r="D661" s="19">
        <v>0</v>
      </c>
      <c r="E661" s="19">
        <v>-569158.29</v>
      </c>
      <c r="F661" s="26"/>
      <c r="G661" s="27"/>
      <c r="H661" s="15"/>
    </row>
    <row r="662" spans="1:8" ht="62.4" x14ac:dyDescent="0.3">
      <c r="A662" s="17" t="s">
        <v>1352</v>
      </c>
      <c r="B662" s="18" t="s">
        <v>1353</v>
      </c>
      <c r="C662" s="24">
        <v>-105800</v>
      </c>
      <c r="D662" s="19">
        <v>0</v>
      </c>
      <c r="E662" s="19">
        <v>0</v>
      </c>
      <c r="F662" s="26"/>
      <c r="G662" s="27">
        <f t="shared" si="20"/>
        <v>0</v>
      </c>
      <c r="H662" s="15"/>
    </row>
    <row r="663" spans="1:8" ht="46.8" x14ac:dyDescent="0.3">
      <c r="A663" s="17" t="s">
        <v>1354</v>
      </c>
      <c r="B663" s="18" t="s">
        <v>1355</v>
      </c>
      <c r="C663" s="24">
        <v>-50181.45</v>
      </c>
      <c r="D663" s="19">
        <v>0</v>
      </c>
      <c r="E663" s="19">
        <v>0</v>
      </c>
      <c r="F663" s="26"/>
      <c r="G663" s="27">
        <f t="shared" si="20"/>
        <v>0</v>
      </c>
      <c r="H663" s="15"/>
    </row>
    <row r="664" spans="1:8" ht="62.4" x14ac:dyDescent="0.3">
      <c r="A664" s="17" t="s">
        <v>1248</v>
      </c>
      <c r="B664" s="18" t="s">
        <v>1249</v>
      </c>
      <c r="C664" s="24">
        <v>-30362.28</v>
      </c>
      <c r="D664" s="19">
        <v>0</v>
      </c>
      <c r="E664" s="19">
        <v>-1800110.64</v>
      </c>
      <c r="F664" s="26"/>
      <c r="G664" s="27">
        <f t="shared" si="20"/>
        <v>5928.772938000704</v>
      </c>
      <c r="H664" s="15"/>
    </row>
    <row r="665" spans="1:8" ht="62.4" x14ac:dyDescent="0.3">
      <c r="A665" s="17" t="s">
        <v>1250</v>
      </c>
      <c r="B665" s="18" t="s">
        <v>1251</v>
      </c>
      <c r="C665" s="19">
        <v>0</v>
      </c>
      <c r="D665" s="19">
        <v>0</v>
      </c>
      <c r="E665" s="19">
        <v>-2998236.03</v>
      </c>
      <c r="F665" s="26"/>
      <c r="G665" s="27"/>
      <c r="H665" s="15"/>
    </row>
    <row r="666" spans="1:8" ht="62.4" x14ac:dyDescent="0.3">
      <c r="A666" s="17" t="s">
        <v>1356</v>
      </c>
      <c r="B666" s="18" t="s">
        <v>1357</v>
      </c>
      <c r="C666" s="24">
        <v>-28113.08</v>
      </c>
      <c r="D666" s="19">
        <v>0</v>
      </c>
      <c r="E666" s="19">
        <v>0</v>
      </c>
      <c r="F666" s="26"/>
      <c r="G666" s="27">
        <f t="shared" si="20"/>
        <v>0</v>
      </c>
      <c r="H666" s="15"/>
    </row>
    <row r="667" spans="1:8" ht="62.4" x14ac:dyDescent="0.3">
      <c r="A667" s="17" t="s">
        <v>1358</v>
      </c>
      <c r="B667" s="18" t="s">
        <v>1359</v>
      </c>
      <c r="C667" s="24">
        <v>-24976.16</v>
      </c>
      <c r="D667" s="19">
        <v>0</v>
      </c>
      <c r="E667" s="19">
        <v>0</v>
      </c>
      <c r="F667" s="26"/>
      <c r="G667" s="27">
        <f t="shared" si="20"/>
        <v>0</v>
      </c>
      <c r="H667" s="15"/>
    </row>
    <row r="668" spans="1:8" ht="46.8" x14ac:dyDescent="0.3">
      <c r="A668" s="17" t="s">
        <v>1252</v>
      </c>
      <c r="B668" s="18" t="s">
        <v>1253</v>
      </c>
      <c r="C668" s="24">
        <v>-2236.46</v>
      </c>
      <c r="D668" s="19">
        <v>0</v>
      </c>
      <c r="E668" s="19">
        <v>-11962.07</v>
      </c>
      <c r="F668" s="26"/>
      <c r="G668" s="27">
        <f t="shared" si="20"/>
        <v>534.86626186026126</v>
      </c>
      <c r="H668" s="15"/>
    </row>
    <row r="669" spans="1:8" ht="79.2" customHeight="1" x14ac:dyDescent="0.3">
      <c r="A669" s="17" t="s">
        <v>1254</v>
      </c>
      <c r="B669" s="18" t="s">
        <v>1255</v>
      </c>
      <c r="C669" s="24">
        <v>-1216137.23</v>
      </c>
      <c r="D669" s="19">
        <v>-21811.919999999998</v>
      </c>
      <c r="E669" s="19">
        <v>-759407.66</v>
      </c>
      <c r="F669" s="26">
        <f t="shared" si="21"/>
        <v>3481.6176659367911</v>
      </c>
      <c r="G669" s="27">
        <f t="shared" si="20"/>
        <v>62.444240770426873</v>
      </c>
      <c r="H669" s="15"/>
    </row>
    <row r="670" spans="1:8" ht="46.8" x14ac:dyDescent="0.3">
      <c r="A670" s="17" t="s">
        <v>1256</v>
      </c>
      <c r="B670" s="18" t="s">
        <v>1257</v>
      </c>
      <c r="C670" s="24">
        <v>-449985.32</v>
      </c>
      <c r="D670" s="19">
        <v>-448.42</v>
      </c>
      <c r="E670" s="19">
        <v>-592382.37</v>
      </c>
      <c r="F670" s="26">
        <f t="shared" si="21"/>
        <v>132104.35975201821</v>
      </c>
      <c r="G670" s="27">
        <f t="shared" si="20"/>
        <v>131.6448212132787</v>
      </c>
      <c r="H670" s="15"/>
    </row>
    <row r="671" spans="1:8" ht="140.4" x14ac:dyDescent="0.3">
      <c r="A671" s="17" t="s">
        <v>1258</v>
      </c>
      <c r="B671" s="18" t="s">
        <v>1259</v>
      </c>
      <c r="C671" s="24">
        <v>-11863.27</v>
      </c>
      <c r="D671" s="19">
        <v>0</v>
      </c>
      <c r="E671" s="19">
        <v>-75995.460000000006</v>
      </c>
      <c r="F671" s="26"/>
      <c r="G671" s="27">
        <f t="shared" si="20"/>
        <v>640.59454096551804</v>
      </c>
      <c r="H671" s="15"/>
    </row>
    <row r="672" spans="1:8" ht="78.599999999999994" customHeight="1" x14ac:dyDescent="0.3">
      <c r="A672" s="17" t="s">
        <v>1260</v>
      </c>
      <c r="B672" s="18" t="s">
        <v>1261</v>
      </c>
      <c r="C672" s="24">
        <v>-509063.31</v>
      </c>
      <c r="D672" s="19">
        <v>-159680.48000000001</v>
      </c>
      <c r="E672" s="19">
        <v>-2077938.47</v>
      </c>
      <c r="F672" s="26">
        <f t="shared" si="21"/>
        <v>1301.3102603398988</v>
      </c>
      <c r="G672" s="27">
        <f t="shared" si="20"/>
        <v>408.18861410381351</v>
      </c>
      <c r="H672" s="15"/>
    </row>
    <row r="673" spans="1:8" ht="171.6" x14ac:dyDescent="0.3">
      <c r="A673" s="17" t="s">
        <v>1262</v>
      </c>
      <c r="B673" s="18" t="s">
        <v>1263</v>
      </c>
      <c r="C673" s="24">
        <v>-142001.64000000001</v>
      </c>
      <c r="D673" s="19">
        <v>0</v>
      </c>
      <c r="E673" s="19">
        <v>-230680.92</v>
      </c>
      <c r="F673" s="26"/>
      <c r="G673" s="27">
        <f t="shared" si="20"/>
        <v>162.44947593563003</v>
      </c>
      <c r="H673" s="15"/>
    </row>
    <row r="674" spans="1:8" ht="109.2" x14ac:dyDescent="0.3">
      <c r="A674" s="17" t="s">
        <v>1264</v>
      </c>
      <c r="B674" s="18" t="s">
        <v>1265</v>
      </c>
      <c r="C674" s="24">
        <v>-864.71</v>
      </c>
      <c r="D674" s="19">
        <v>0</v>
      </c>
      <c r="E674" s="19">
        <v>-1.68</v>
      </c>
      <c r="F674" s="26"/>
      <c r="G674" s="27">
        <f t="shared" si="20"/>
        <v>0.19428478912005182</v>
      </c>
      <c r="H674" s="15"/>
    </row>
    <row r="675" spans="1:8" ht="109.2" x14ac:dyDescent="0.3">
      <c r="A675" s="17" t="s">
        <v>1266</v>
      </c>
      <c r="B675" s="18" t="s">
        <v>1267</v>
      </c>
      <c r="C675" s="24">
        <v>-358.33</v>
      </c>
      <c r="D675" s="19">
        <v>0</v>
      </c>
      <c r="E675" s="19">
        <v>-1413.23</v>
      </c>
      <c r="F675" s="26"/>
      <c r="G675" s="27">
        <f t="shared" si="20"/>
        <v>394.39343621801135</v>
      </c>
      <c r="H675" s="15"/>
    </row>
    <row r="676" spans="1:8" ht="78" x14ac:dyDescent="0.3">
      <c r="A676" s="17" t="s">
        <v>1360</v>
      </c>
      <c r="B676" s="18" t="s">
        <v>1361</v>
      </c>
      <c r="C676" s="24">
        <v>-47891.17</v>
      </c>
      <c r="D676" s="19">
        <v>0</v>
      </c>
      <c r="E676" s="19">
        <v>0</v>
      </c>
      <c r="F676" s="26"/>
      <c r="G676" s="27">
        <f t="shared" si="20"/>
        <v>0</v>
      </c>
      <c r="H676" s="15"/>
    </row>
    <row r="677" spans="1:8" ht="78" x14ac:dyDescent="0.3">
      <c r="A677" s="17" t="s">
        <v>1362</v>
      </c>
      <c r="B677" s="18" t="s">
        <v>1363</v>
      </c>
      <c r="C677" s="24">
        <v>-1480</v>
      </c>
      <c r="D677" s="19">
        <v>0</v>
      </c>
      <c r="E677" s="19">
        <v>0</v>
      </c>
      <c r="F677" s="26"/>
      <c r="G677" s="27">
        <f t="shared" si="20"/>
        <v>0</v>
      </c>
      <c r="H677" s="15"/>
    </row>
    <row r="678" spans="1:8" ht="93.6" x14ac:dyDescent="0.3">
      <c r="A678" s="17" t="s">
        <v>1268</v>
      </c>
      <c r="B678" s="18" t="s">
        <v>1269</v>
      </c>
      <c r="C678" s="19">
        <v>0</v>
      </c>
      <c r="D678" s="19">
        <v>0</v>
      </c>
      <c r="E678" s="19">
        <v>-1512.36</v>
      </c>
      <c r="F678" s="26"/>
      <c r="G678" s="27"/>
      <c r="H678" s="15"/>
    </row>
    <row r="679" spans="1:8" ht="93.6" x14ac:dyDescent="0.3">
      <c r="A679" s="17" t="s">
        <v>1270</v>
      </c>
      <c r="B679" s="18" t="s">
        <v>1271</v>
      </c>
      <c r="C679" s="19">
        <v>0</v>
      </c>
      <c r="D679" s="19">
        <v>-512.36</v>
      </c>
      <c r="E679" s="19">
        <v>0</v>
      </c>
      <c r="F679" s="26">
        <f t="shared" si="21"/>
        <v>0</v>
      </c>
      <c r="G679" s="27"/>
      <c r="H679" s="15"/>
    </row>
    <row r="680" spans="1:8" ht="46.8" x14ac:dyDescent="0.3">
      <c r="A680" s="17" t="s">
        <v>1364</v>
      </c>
      <c r="B680" s="18" t="s">
        <v>1365</v>
      </c>
      <c r="C680" s="24">
        <v>-24867.49</v>
      </c>
      <c r="D680" s="19">
        <v>0</v>
      </c>
      <c r="E680" s="19">
        <v>0</v>
      </c>
      <c r="F680" s="26"/>
      <c r="G680" s="27">
        <f t="shared" si="20"/>
        <v>0</v>
      </c>
      <c r="H680" s="15"/>
    </row>
    <row r="681" spans="1:8" ht="46.8" x14ac:dyDescent="0.3">
      <c r="A681" s="17" t="s">
        <v>1366</v>
      </c>
      <c r="B681" s="18" t="s">
        <v>1367</v>
      </c>
      <c r="C681" s="24">
        <v>24867.49</v>
      </c>
      <c r="D681" s="19">
        <v>0</v>
      </c>
      <c r="E681" s="19">
        <v>0</v>
      </c>
      <c r="F681" s="26"/>
      <c r="G681" s="27">
        <f t="shared" si="20"/>
        <v>0</v>
      </c>
      <c r="H681" s="15"/>
    </row>
    <row r="682" spans="1:8" ht="78" x14ac:dyDescent="0.3">
      <c r="A682" s="17" t="s">
        <v>1368</v>
      </c>
      <c r="B682" s="18" t="s">
        <v>1369</v>
      </c>
      <c r="C682" s="24">
        <v>-18934.29</v>
      </c>
      <c r="D682" s="19">
        <v>0</v>
      </c>
      <c r="E682" s="19">
        <v>0</v>
      </c>
      <c r="F682" s="26"/>
      <c r="G682" s="27">
        <f t="shared" si="20"/>
        <v>0</v>
      </c>
      <c r="H682" s="15"/>
    </row>
    <row r="683" spans="1:8" ht="62.4" x14ac:dyDescent="0.3">
      <c r="A683" s="17" t="s">
        <v>1272</v>
      </c>
      <c r="B683" s="18" t="s">
        <v>1273</v>
      </c>
      <c r="C683" s="19">
        <v>0</v>
      </c>
      <c r="D683" s="19">
        <v>0</v>
      </c>
      <c r="E683" s="19">
        <v>-2970000</v>
      </c>
      <c r="F683" s="26"/>
      <c r="G683" s="27"/>
      <c r="H683" s="15"/>
    </row>
    <row r="684" spans="1:8" ht="140.4" x14ac:dyDescent="0.3">
      <c r="A684" s="17" t="s">
        <v>1274</v>
      </c>
      <c r="B684" s="18" t="s">
        <v>1275</v>
      </c>
      <c r="C684" s="19">
        <v>0</v>
      </c>
      <c r="D684" s="19">
        <v>-845125.07</v>
      </c>
      <c r="E684" s="19">
        <v>-845125.07</v>
      </c>
      <c r="F684" s="26">
        <f t="shared" si="21"/>
        <v>100</v>
      </c>
      <c r="G684" s="27"/>
      <c r="H684" s="15"/>
    </row>
    <row r="685" spans="1:8" ht="218.4" x14ac:dyDescent="0.3">
      <c r="A685" s="17" t="s">
        <v>1276</v>
      </c>
      <c r="B685" s="18" t="s">
        <v>1277</v>
      </c>
      <c r="C685" s="19">
        <v>0</v>
      </c>
      <c r="D685" s="19">
        <v>0</v>
      </c>
      <c r="E685" s="19">
        <v>-69350.850000000006</v>
      </c>
      <c r="F685" s="26"/>
      <c r="G685" s="27"/>
      <c r="H685" s="15"/>
    </row>
    <row r="686" spans="1:8" ht="109.2" x14ac:dyDescent="0.3">
      <c r="A686" s="17" t="s">
        <v>1278</v>
      </c>
      <c r="B686" s="18" t="s">
        <v>1279</v>
      </c>
      <c r="C686" s="19">
        <v>0</v>
      </c>
      <c r="D686" s="19">
        <v>0</v>
      </c>
      <c r="E686" s="19">
        <v>-16423.55</v>
      </c>
      <c r="F686" s="26"/>
      <c r="G686" s="27"/>
      <c r="H686" s="15"/>
    </row>
    <row r="687" spans="1:8" ht="62.4" x14ac:dyDescent="0.3">
      <c r="A687" s="17" t="s">
        <v>1370</v>
      </c>
      <c r="B687" s="18" t="s">
        <v>1371</v>
      </c>
      <c r="C687" s="24">
        <v>-476063.15</v>
      </c>
      <c r="D687" s="19">
        <v>0</v>
      </c>
      <c r="E687" s="19">
        <v>0</v>
      </c>
      <c r="F687" s="26"/>
      <c r="G687" s="27">
        <f t="shared" si="20"/>
        <v>0</v>
      </c>
      <c r="H687" s="15"/>
    </row>
    <row r="688" spans="1:8" ht="62.4" x14ac:dyDescent="0.3">
      <c r="A688" s="17" t="s">
        <v>1280</v>
      </c>
      <c r="B688" s="18" t="s">
        <v>1281</v>
      </c>
      <c r="C688" s="24"/>
      <c r="D688" s="19">
        <v>-570585.49</v>
      </c>
      <c r="E688" s="19">
        <v>0</v>
      </c>
      <c r="F688" s="26">
        <f t="shared" si="21"/>
        <v>0</v>
      </c>
      <c r="G688" s="27"/>
      <c r="H688" s="15"/>
    </row>
    <row r="689" spans="1:8" ht="62.4" x14ac:dyDescent="0.3">
      <c r="A689" s="17" t="s">
        <v>1282</v>
      </c>
      <c r="B689" s="18" t="s">
        <v>1283</v>
      </c>
      <c r="C689" s="24">
        <v>141014.84</v>
      </c>
      <c r="D689" s="19">
        <v>-588631.37</v>
      </c>
      <c r="E689" s="19">
        <v>7400</v>
      </c>
      <c r="F689" s="26"/>
      <c r="G689" s="27">
        <f t="shared" si="20"/>
        <v>5.247674641902937</v>
      </c>
      <c r="H689" s="15"/>
    </row>
    <row r="690" spans="1:8" ht="62.4" x14ac:dyDescent="0.3">
      <c r="A690" s="17" t="s">
        <v>1284</v>
      </c>
      <c r="B690" s="18" t="s">
        <v>1285</v>
      </c>
      <c r="C690" s="24">
        <v>-40262.300000000003</v>
      </c>
      <c r="D690" s="19">
        <v>0</v>
      </c>
      <c r="E690" s="19">
        <v>-3022902.14</v>
      </c>
      <c r="F690" s="26"/>
      <c r="G690" s="27">
        <f t="shared" si="20"/>
        <v>7508.0214990201757</v>
      </c>
      <c r="H690" s="15"/>
    </row>
    <row r="691" spans="1:8" ht="21.75" customHeight="1" x14ac:dyDescent="0.3">
      <c r="A691" s="20" t="s">
        <v>1293</v>
      </c>
      <c r="B691" s="21"/>
      <c r="C691" s="25">
        <v>15279662869.23</v>
      </c>
      <c r="D691" s="22">
        <v>81185025374.190002</v>
      </c>
      <c r="E691" s="22">
        <v>16184880712.879999</v>
      </c>
      <c r="F691" s="28">
        <f t="shared" si="21"/>
        <v>19.935795595656028</v>
      </c>
      <c r="G691" s="29">
        <f t="shared" si="20"/>
        <v>105.92433125912035</v>
      </c>
      <c r="H691" s="15"/>
    </row>
    <row r="692" spans="1:8" ht="13.05" customHeight="1" x14ac:dyDescent="0.3">
      <c r="A692" s="5"/>
      <c r="B692" s="16"/>
      <c r="C692" s="16"/>
      <c r="D692" s="16"/>
      <c r="E692" s="16"/>
      <c r="F692" s="16"/>
      <c r="G692" s="16"/>
      <c r="H692" s="2"/>
    </row>
    <row r="693" spans="1:8" ht="13.05" customHeight="1" x14ac:dyDescent="0.3">
      <c r="A693" s="5"/>
      <c r="B693" s="5"/>
      <c r="C693" s="8"/>
      <c r="D693" s="8"/>
      <c r="E693" s="8"/>
      <c r="F693" s="8"/>
      <c r="G693" s="8"/>
      <c r="H693" s="2"/>
    </row>
  </sheetData>
  <mergeCells count="9">
    <mergeCell ref="C4:C5"/>
    <mergeCell ref="A2:G2"/>
    <mergeCell ref="A691:B691"/>
    <mergeCell ref="A4:A5"/>
    <mergeCell ref="B4:B5"/>
    <mergeCell ref="D4:D5"/>
    <mergeCell ref="F4:F5"/>
    <mergeCell ref="G4:G5"/>
    <mergeCell ref="E4:E5"/>
  </mergeCells>
  <pageMargins left="0.35433070866141736" right="0.23622047244094491" top="0.31496062992125984" bottom="0.32"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4D878F8-B280-4782-A4D0-86D74ADDD6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2021-05-12T07:44:41Z</cp:lastPrinted>
  <dcterms:created xsi:type="dcterms:W3CDTF">2021-05-12T07:20:40Z</dcterms:created>
  <dcterms:modified xsi:type="dcterms:W3CDTF">2021-05-12T11:24:10Z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0503317G_20210101.xlsx</vt:lpwstr>
  </property>
  <property fmtid="{D5CDD505-2E9C-101B-9397-08002B2CF9AE}" pid="3" name="Название отчета">
    <vt:lpwstr>0503317G_20210101.xlsx</vt:lpwstr>
  </property>
  <property fmtid="{D5CDD505-2E9C-101B-9397-08002B2CF9AE}" pid="4" name="Версия клиента">
    <vt:lpwstr>19.2.4.32873</vt:lpwstr>
  </property>
  <property fmtid="{D5CDD505-2E9C-101B-9397-08002B2CF9AE}" pid="5" name="Версия базы">
    <vt:lpwstr>19.2.0.48890219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0503317G_20210101.xlt</vt:lpwstr>
  </property>
  <property fmtid="{D5CDD505-2E9C-101B-9397-08002B2CF9AE}" pid="11" name="Локальная база">
    <vt:lpwstr>не используется</vt:lpwstr>
  </property>
</Properties>
</file>